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495" tabRatio="794" firstSheet="4" activeTab="0"/>
  </bookViews>
  <sheets>
    <sheet name="8 - 11 spillere" sheetId="1" r:id="rId1"/>
    <sheet name="12 - 14 spillere" sheetId="2" r:id="rId2"/>
    <sheet name="16 og 17 spillere" sheetId="3" r:id="rId3"/>
    <sheet name="18 spillere" sheetId="4" r:id="rId4"/>
    <sheet name="20 spillere" sheetId="5" r:id="rId5"/>
    <sheet name="22spillere" sheetId="6" r:id="rId6"/>
    <sheet name="24 spillere" sheetId="7" r:id="rId7"/>
    <sheet name="26 spillere " sheetId="8" r:id="rId8"/>
    <sheet name="28 spillere " sheetId="9" r:id="rId9"/>
    <sheet name="30 spillere" sheetId="10" r:id="rId10"/>
    <sheet name="mal" sheetId="11" r:id="rId11"/>
  </sheets>
  <definedNames>
    <definedName name="_xlnm.Print_Area" localSheetId="9">'30 spillere'!$A$1:$Q$147</definedName>
  </definedNames>
  <calcPr fullCalcOnLoad="1"/>
</workbook>
</file>

<file path=xl/sharedStrings.xml><?xml version="1.0" encoding="utf-8"?>
<sst xmlns="http://schemas.openxmlformats.org/spreadsheetml/2006/main" count="3269" uniqueCount="105">
  <si>
    <t>S</t>
  </si>
  <si>
    <t>Y</t>
  </si>
  <si>
    <t>D</t>
  </si>
  <si>
    <t>Bord nr.</t>
  </si>
  <si>
    <t>Singelturnering;    x Bord, xx spill, 2 spill pr. runde</t>
  </si>
  <si>
    <t>Runde</t>
  </si>
  <si>
    <t>N</t>
  </si>
  <si>
    <t>N-&gt;</t>
  </si>
  <si>
    <t>S-&gt;</t>
  </si>
  <si>
    <t>Spill nr.</t>
  </si>
  <si>
    <t>Ø</t>
  </si>
  <si>
    <t>Ø-&gt;</t>
  </si>
  <si>
    <t>V</t>
  </si>
  <si>
    <t>V-&gt;</t>
  </si>
  <si>
    <t>3S</t>
  </si>
  <si>
    <t>6N</t>
  </si>
  <si>
    <t>-</t>
  </si>
  <si>
    <t>3N</t>
  </si>
  <si>
    <t>4S</t>
  </si>
  <si>
    <t>E</t>
  </si>
  <si>
    <t>T</t>
  </si>
  <si>
    <t>(Spillene kommer fra bord</t>
  </si>
  <si>
    <t>)</t>
  </si>
  <si>
    <t>Spillene leveres til bord</t>
  </si>
  <si>
    <t>O</t>
  </si>
  <si>
    <t>R</t>
  </si>
  <si>
    <t>Singelturnering;    5 Bord, 22 spillere, 2 spill pr. runde</t>
  </si>
  <si>
    <t>2N</t>
  </si>
  <si>
    <t>3V</t>
  </si>
  <si>
    <t>1N</t>
  </si>
  <si>
    <t>4Ø</t>
  </si>
  <si>
    <t>2Sf</t>
  </si>
  <si>
    <t>5Ø</t>
  </si>
  <si>
    <t>4V</t>
  </si>
  <si>
    <t>5V</t>
  </si>
  <si>
    <t>3Ø</t>
  </si>
  <si>
    <t>5S</t>
  </si>
  <si>
    <t>4Sf</t>
  </si>
  <si>
    <t>1V</t>
  </si>
  <si>
    <t>2V</t>
  </si>
  <si>
    <t>4N</t>
  </si>
  <si>
    <t>1Ø</t>
  </si>
  <si>
    <t>2Ø</t>
  </si>
  <si>
    <t>5N</t>
  </si>
  <si>
    <t>1S</t>
  </si>
  <si>
    <t>Singelturnering;    5 Bord, 20 spill, 2 spill pr. runde</t>
  </si>
  <si>
    <t>2S</t>
  </si>
  <si>
    <t>Singelturnering;    4+ Bord, 18 spill, 2 spill pr. runde</t>
  </si>
  <si>
    <t>1Nf</t>
  </si>
  <si>
    <t>3Sf</t>
  </si>
  <si>
    <t>Singelturnering;   4 Bord, 16 spillere, 1 spill pr. runde</t>
  </si>
  <si>
    <t xml:space="preserve">Singelturnering, 4 bord, 17 spillere, 1 spill pr runde </t>
  </si>
  <si>
    <t>4Vf</t>
  </si>
  <si>
    <t>Singelturnering;  12 spillere, 22 spill, 2 spill pr. runde</t>
  </si>
  <si>
    <t>Sitt</t>
  </si>
  <si>
    <t>(Spillene gis ved dette bordet</t>
  </si>
  <si>
    <t>Spillene er ferdig spilt fra runde 2</t>
  </si>
  <si>
    <t>Singelturnering;  13 spillere, 24 spill, 2 spill pr. runde</t>
  </si>
  <si>
    <t>2Øf</t>
  </si>
  <si>
    <t>Singelturnering;  14 spillere, 28 spill, 2 spill pr. runde</t>
  </si>
  <si>
    <t>3Vf</t>
  </si>
  <si>
    <t>1Vf</t>
  </si>
  <si>
    <t>Singelturnering;    8 spillere, 14 spill, 2 spill pr. runde</t>
  </si>
  <si>
    <t>2s</t>
  </si>
  <si>
    <t>2v</t>
  </si>
  <si>
    <t>1ø</t>
  </si>
  <si>
    <t xml:space="preserve">(Spillene byttes med bord </t>
  </si>
  <si>
    <t>Singelturnering;    9 spillere, 18 spill, 2 spill pr. runde</t>
  </si>
  <si>
    <t>Singelturnering;  10 spillere, 20 spill, 2 spill pr. runde</t>
  </si>
  <si>
    <t>1Øf</t>
  </si>
  <si>
    <t>Singelturnering;  11 spillere, 22 spill, 2 spill pr. runde</t>
  </si>
  <si>
    <t>2Vf</t>
  </si>
  <si>
    <t>Singelturnering;   7 Bord, 30 spill, 2 spill pr. runde</t>
  </si>
  <si>
    <t>7Ø</t>
  </si>
  <si>
    <t>6Ø</t>
  </si>
  <si>
    <t>7N</t>
  </si>
  <si>
    <t>6S</t>
  </si>
  <si>
    <t>6V</t>
  </si>
  <si>
    <t>7V</t>
  </si>
  <si>
    <t>7S</t>
  </si>
  <si>
    <t>4Nf</t>
  </si>
  <si>
    <t>Singelturnering;    7 Bord, 28 spill, 2 spill pr. runde</t>
  </si>
  <si>
    <t>1 -   2</t>
  </si>
  <si>
    <t>3 -   4</t>
  </si>
  <si>
    <t>5 -   6</t>
  </si>
  <si>
    <t>7 -   8</t>
  </si>
  <si>
    <t>9 - 10</t>
  </si>
  <si>
    <t>11 - 12</t>
  </si>
  <si>
    <t>13 - 14</t>
  </si>
  <si>
    <t>15 - 16</t>
  </si>
  <si>
    <t>17 - 18</t>
  </si>
  <si>
    <t>19 - 20</t>
  </si>
  <si>
    <t>21 - 22</t>
  </si>
  <si>
    <t>23 - 24</t>
  </si>
  <si>
    <t>25 - 26</t>
  </si>
  <si>
    <t>27 - 28</t>
  </si>
  <si>
    <t xml:space="preserve"> 1 -   2</t>
  </si>
  <si>
    <t>Singelturnering;    6 Bord, 26 spill, 2 spill pr. runde</t>
  </si>
  <si>
    <t>5Nf</t>
  </si>
  <si>
    <t>Singelturnering;    6 Bord, 24 spill, 2 spill pr. runde</t>
  </si>
  <si>
    <t>1 - 2</t>
  </si>
  <si>
    <t>9 -  10</t>
  </si>
  <si>
    <t xml:space="preserve"> 3 -   4</t>
  </si>
  <si>
    <t xml:space="preserve"> 5 -   6</t>
  </si>
  <si>
    <t xml:space="preserve"> 7 -   8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</si>
</sst>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4"/>
      <name val="Arial"/>
      <family val="2"/>
    </font>
    <font>
      <b/>
      <sz val="28"/>
      <name val="Arial"/>
      <family val="2"/>
    </font>
    <font>
      <sz val="48"/>
      <name val="Arial"/>
      <family val="2"/>
    </font>
    <font>
      <b/>
      <sz val="14"/>
      <name val="Arial"/>
      <family val="0"/>
    </font>
    <font>
      <sz val="14"/>
      <name val="Arial"/>
      <family val="2"/>
    </font>
    <font>
      <sz val="20"/>
      <name val="Arial"/>
      <family val="2"/>
    </font>
    <font>
      <b/>
      <sz val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Border="1" applyAlignment="1">
      <alignment/>
    </xf>
    <xf numFmtId="0" fontId="7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 quotePrefix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 quotePrefix="1">
      <alignment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" fontId="7" fillId="0" borderId="9" xfId="0" applyNumberFormat="1" applyFont="1" applyBorder="1" applyAlignment="1" quotePrefix="1">
      <alignment horizontal="center"/>
    </xf>
    <xf numFmtId="1" fontId="8" fillId="0" borderId="9" xfId="0" applyNumberFormat="1" applyFont="1" applyBorder="1" applyAlignment="1" quotePrefix="1">
      <alignment horizontal="center"/>
    </xf>
    <xf numFmtId="0" fontId="8" fillId="0" borderId="15" xfId="0" applyFont="1" applyBorder="1" applyAlignment="1">
      <alignment horizontal="center"/>
    </xf>
    <xf numFmtId="0" fontId="7" fillId="0" borderId="12" xfId="0" applyFont="1" applyBorder="1" applyAlignment="1" quotePrefix="1">
      <alignment horizontal="center"/>
    </xf>
    <xf numFmtId="0" fontId="7" fillId="0" borderId="15" xfId="0" applyFont="1" applyBorder="1" applyAlignment="1" quotePrefix="1">
      <alignment horizontal="center"/>
    </xf>
    <xf numFmtId="16" fontId="8" fillId="0" borderId="9" xfId="0" applyNumberFormat="1" applyFont="1" applyBorder="1" applyAlignment="1" quotePrefix="1">
      <alignment horizontal="center"/>
    </xf>
    <xf numFmtId="16" fontId="8" fillId="0" borderId="9" xfId="0" applyNumberFormat="1" applyFont="1" applyBorder="1" applyAlignment="1">
      <alignment horizontal="center"/>
    </xf>
    <xf numFmtId="0" fontId="8" fillId="0" borderId="9" xfId="0" applyFont="1" applyBorder="1" applyAlignment="1" quotePrefix="1">
      <alignment horizontal="center"/>
    </xf>
    <xf numFmtId="0" fontId="8" fillId="0" borderId="12" xfId="0" applyFont="1" applyBorder="1" applyAlignment="1" quotePrefix="1">
      <alignment horizontal="center"/>
    </xf>
    <xf numFmtId="0" fontId="8" fillId="0" borderId="15" xfId="0" applyFont="1" applyBorder="1" applyAlignment="1" quotePrefix="1">
      <alignment horizontal="center"/>
    </xf>
    <xf numFmtId="0" fontId="7" fillId="0" borderId="9" xfId="0" applyFont="1" applyBorder="1" applyAlignment="1" quotePrefix="1">
      <alignment horizontal="center"/>
    </xf>
    <xf numFmtId="0" fontId="7" fillId="0" borderId="6" xfId="0" applyFont="1" applyBorder="1" applyAlignment="1">
      <alignment horizontal="centerContinuous"/>
    </xf>
    <xf numFmtId="0" fontId="7" fillId="0" borderId="17" xfId="0" applyFont="1" applyBorder="1" applyAlignment="1" quotePrefix="1">
      <alignment horizontal="right"/>
    </xf>
    <xf numFmtId="0" fontId="7" fillId="0" borderId="17" xfId="0" applyFont="1" applyBorder="1" applyAlignment="1">
      <alignment horizontal="center"/>
    </xf>
    <xf numFmtId="1" fontId="7" fillId="0" borderId="17" xfId="0" applyNumberFormat="1" applyFont="1" applyBorder="1" applyAlignment="1" quotePrefix="1">
      <alignment horizontal="right"/>
    </xf>
    <xf numFmtId="0" fontId="7" fillId="0" borderId="17" xfId="0" applyFont="1" applyBorder="1" applyAlignment="1">
      <alignment horizontal="right"/>
    </xf>
    <xf numFmtId="0" fontId="7" fillId="0" borderId="17" xfId="0" applyFont="1" applyBorder="1" applyAlignment="1" quotePrefix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8" fillId="0" borderId="0" xfId="0" applyFont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zoomScale="75" zoomScaleNormal="75" workbookViewId="0" topLeftCell="A1">
      <selection activeCell="A121" sqref="A121:F121"/>
    </sheetView>
  </sheetViews>
  <sheetFormatPr defaultColWidth="11.421875" defaultRowHeight="12.75"/>
  <cols>
    <col min="1" max="2" width="10.7109375" style="0" customWidth="1"/>
    <col min="3" max="6" width="6.7109375" style="0" customWidth="1"/>
    <col min="7" max="7" width="0.9921875" style="0" customWidth="1"/>
    <col min="8" max="8" width="4.7109375" style="0" customWidth="1"/>
    <col min="9" max="9" width="2.57421875" style="0" customWidth="1"/>
    <col min="10" max="10" width="4.8515625" style="0" customWidth="1"/>
    <col min="11" max="11" width="0.85546875" style="0" customWidth="1"/>
    <col min="12" max="15" width="6.7109375" style="0" customWidth="1"/>
    <col min="16" max="16" width="10.7109375" style="0" customWidth="1"/>
    <col min="17" max="17" width="10.57421875" style="0" customWidth="1"/>
    <col min="18" max="16384" width="9.140625" style="0" customWidth="1"/>
  </cols>
  <sheetData>
    <row r="1" spans="1:17" ht="42" customHeight="1">
      <c r="A1" s="1"/>
      <c r="B1" s="1"/>
      <c r="C1" s="1"/>
      <c r="D1" s="1"/>
      <c r="F1" s="2" t="s">
        <v>0</v>
      </c>
      <c r="G1" s="2"/>
      <c r="H1" s="2" t="s">
        <v>1</v>
      </c>
      <c r="I1" s="2"/>
      <c r="J1" s="2" t="s">
        <v>2</v>
      </c>
      <c r="K1" s="2"/>
      <c r="L1" s="2"/>
      <c r="N1" s="2"/>
      <c r="O1" s="1"/>
      <c r="P1" s="1"/>
      <c r="Q1" s="1"/>
    </row>
    <row r="2" spans="2:13" ht="53.25" customHeight="1" thickBot="1">
      <c r="B2" s="3" t="s">
        <v>3</v>
      </c>
      <c r="C2" s="4"/>
      <c r="D2" s="4"/>
      <c r="E2" s="4"/>
      <c r="F2" s="4"/>
      <c r="G2" s="4"/>
      <c r="I2" s="4"/>
      <c r="J2" s="3">
        <v>1</v>
      </c>
      <c r="K2" s="3"/>
      <c r="L2" s="54">
        <v>1</v>
      </c>
      <c r="M2" s="3">
        <v>1</v>
      </c>
    </row>
    <row r="3" spans="1:17" ht="33" customHeight="1" thickBot="1">
      <c r="A3" s="1"/>
      <c r="B3" s="6" t="s">
        <v>62</v>
      </c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1"/>
    </row>
    <row r="4" spans="1:17" ht="33" customHeight="1" thickBot="1">
      <c r="A4" s="1"/>
      <c r="B4" s="10" t="s">
        <v>5</v>
      </c>
      <c r="C4" s="11" t="s">
        <v>6</v>
      </c>
      <c r="D4" s="11" t="s">
        <v>7</v>
      </c>
      <c r="E4" s="11" t="s">
        <v>0</v>
      </c>
      <c r="F4" s="11" t="s">
        <v>8</v>
      </c>
      <c r="G4" s="46" t="s">
        <v>9</v>
      </c>
      <c r="H4" s="46"/>
      <c r="I4" s="46"/>
      <c r="J4" s="46"/>
      <c r="K4" s="46"/>
      <c r="L4" s="11" t="s">
        <v>10</v>
      </c>
      <c r="M4" s="12" t="s">
        <v>11</v>
      </c>
      <c r="N4" s="11" t="s">
        <v>12</v>
      </c>
      <c r="O4" s="11" t="s">
        <v>13</v>
      </c>
      <c r="P4" s="13" t="s">
        <v>5</v>
      </c>
      <c r="Q4" s="1"/>
    </row>
    <row r="5" spans="1:17" ht="33" customHeight="1">
      <c r="A5" s="1"/>
      <c r="B5" s="14">
        <v>1</v>
      </c>
      <c r="C5" s="34">
        <v>8</v>
      </c>
      <c r="D5" s="15" t="s">
        <v>54</v>
      </c>
      <c r="E5" s="16">
        <v>1</v>
      </c>
      <c r="F5" s="15" t="s">
        <v>63</v>
      </c>
      <c r="G5" s="51"/>
      <c r="H5" s="47">
        <v>1</v>
      </c>
      <c r="I5" s="48" t="s">
        <v>16</v>
      </c>
      <c r="J5" s="49">
        <v>2</v>
      </c>
      <c r="K5" s="49"/>
      <c r="L5" s="16">
        <v>3</v>
      </c>
      <c r="M5" s="15" t="s">
        <v>64</v>
      </c>
      <c r="N5" s="36">
        <v>4</v>
      </c>
      <c r="O5" s="15" t="s">
        <v>65</v>
      </c>
      <c r="P5" s="17">
        <v>1</v>
      </c>
      <c r="Q5" s="1"/>
    </row>
    <row r="6" spans="1:17" ht="33" customHeight="1">
      <c r="A6" s="1"/>
      <c r="B6" s="18">
        <f aca="true" t="shared" si="0" ref="B6:B11">B5+1</f>
        <v>2</v>
      </c>
      <c r="C6" s="33">
        <v>8</v>
      </c>
      <c r="D6" s="19" t="str">
        <f aca="true" t="shared" si="1" ref="D6:D11">D5</f>
        <v>Sitt</v>
      </c>
      <c r="E6" s="20">
        <f aca="true" t="shared" si="2" ref="E6:E11">E5+1</f>
        <v>2</v>
      </c>
      <c r="F6" s="19" t="str">
        <f aca="true" t="shared" si="3" ref="F6:F11">F5</f>
        <v>2s</v>
      </c>
      <c r="G6" s="48"/>
      <c r="H6" s="50">
        <f aca="true" t="shared" si="4" ref="H6:H11">H5+2</f>
        <v>3</v>
      </c>
      <c r="I6" s="48" t="s">
        <v>16</v>
      </c>
      <c r="J6" s="50">
        <f aca="true" t="shared" si="5" ref="J6:J11">J5+2</f>
        <v>4</v>
      </c>
      <c r="K6" s="50"/>
      <c r="L6" s="20">
        <f aca="true" t="shared" si="6" ref="L6:L11">L5+1</f>
        <v>4</v>
      </c>
      <c r="M6" s="19" t="str">
        <f aca="true" t="shared" si="7" ref="M6:M11">M5</f>
        <v>2v</v>
      </c>
      <c r="N6" s="20">
        <f aca="true" t="shared" si="8" ref="N6:N11">N5+1</f>
        <v>5</v>
      </c>
      <c r="O6" s="19" t="str">
        <f aca="true" t="shared" si="9" ref="O6:O11">O5</f>
        <v>1ø</v>
      </c>
      <c r="P6" s="22">
        <f aca="true" t="shared" si="10" ref="P6:P11">P5+1</f>
        <v>2</v>
      </c>
      <c r="Q6" s="2" t="s">
        <v>12</v>
      </c>
    </row>
    <row r="7" spans="1:17" ht="33" customHeight="1">
      <c r="A7" s="2" t="s">
        <v>10</v>
      </c>
      <c r="B7" s="18">
        <f t="shared" si="0"/>
        <v>3</v>
      </c>
      <c r="C7" s="33">
        <v>8</v>
      </c>
      <c r="D7" s="19" t="str">
        <f t="shared" si="1"/>
        <v>Sitt</v>
      </c>
      <c r="E7" s="20">
        <f t="shared" si="2"/>
        <v>3</v>
      </c>
      <c r="F7" s="19" t="str">
        <f t="shared" si="3"/>
        <v>2s</v>
      </c>
      <c r="G7" s="48"/>
      <c r="H7" s="50">
        <f t="shared" si="4"/>
        <v>5</v>
      </c>
      <c r="I7" s="48" t="s">
        <v>16</v>
      </c>
      <c r="J7" s="50">
        <f t="shared" si="5"/>
        <v>6</v>
      </c>
      <c r="K7" s="50"/>
      <c r="L7" s="20">
        <f t="shared" si="6"/>
        <v>5</v>
      </c>
      <c r="M7" s="19" t="str">
        <f t="shared" si="7"/>
        <v>2v</v>
      </c>
      <c r="N7" s="20">
        <f t="shared" si="8"/>
        <v>6</v>
      </c>
      <c r="O7" s="19" t="str">
        <f t="shared" si="9"/>
        <v>1ø</v>
      </c>
      <c r="P7" s="22">
        <f t="shared" si="10"/>
        <v>3</v>
      </c>
      <c r="Q7" s="2" t="s">
        <v>19</v>
      </c>
    </row>
    <row r="8" spans="1:17" ht="33" customHeight="1">
      <c r="A8" s="2" t="s">
        <v>0</v>
      </c>
      <c r="B8" s="18">
        <f t="shared" si="0"/>
        <v>4</v>
      </c>
      <c r="C8" s="33">
        <v>8</v>
      </c>
      <c r="D8" s="19" t="str">
        <f t="shared" si="1"/>
        <v>Sitt</v>
      </c>
      <c r="E8" s="20">
        <f t="shared" si="2"/>
        <v>4</v>
      </c>
      <c r="F8" s="19" t="str">
        <f t="shared" si="3"/>
        <v>2s</v>
      </c>
      <c r="G8" s="48"/>
      <c r="H8" s="50">
        <f t="shared" si="4"/>
        <v>7</v>
      </c>
      <c r="I8" s="48" t="s">
        <v>16</v>
      </c>
      <c r="J8" s="50">
        <f t="shared" si="5"/>
        <v>8</v>
      </c>
      <c r="K8" s="50"/>
      <c r="L8" s="20">
        <f t="shared" si="6"/>
        <v>6</v>
      </c>
      <c r="M8" s="19" t="str">
        <f t="shared" si="7"/>
        <v>2v</v>
      </c>
      <c r="N8" s="20">
        <f t="shared" si="8"/>
        <v>7</v>
      </c>
      <c r="O8" s="19" t="str">
        <f t="shared" si="9"/>
        <v>1ø</v>
      </c>
      <c r="P8" s="22">
        <f t="shared" si="10"/>
        <v>4</v>
      </c>
      <c r="Q8" s="2" t="s">
        <v>0</v>
      </c>
    </row>
    <row r="9" spans="1:17" ht="33" customHeight="1">
      <c r="A9" s="2" t="s">
        <v>20</v>
      </c>
      <c r="B9" s="18">
        <f t="shared" si="0"/>
        <v>5</v>
      </c>
      <c r="C9" s="33">
        <v>8</v>
      </c>
      <c r="D9" s="19" t="str">
        <f t="shared" si="1"/>
        <v>Sitt</v>
      </c>
      <c r="E9" s="20">
        <f t="shared" si="2"/>
        <v>5</v>
      </c>
      <c r="F9" s="19" t="str">
        <f t="shared" si="3"/>
        <v>2s</v>
      </c>
      <c r="G9" s="48"/>
      <c r="H9" s="50">
        <f t="shared" si="4"/>
        <v>9</v>
      </c>
      <c r="I9" s="48" t="s">
        <v>16</v>
      </c>
      <c r="J9" s="50">
        <f t="shared" si="5"/>
        <v>10</v>
      </c>
      <c r="K9" s="50"/>
      <c r="L9" s="20">
        <f t="shared" si="6"/>
        <v>7</v>
      </c>
      <c r="M9" s="19" t="str">
        <f t="shared" si="7"/>
        <v>2v</v>
      </c>
      <c r="N9" s="20">
        <v>1</v>
      </c>
      <c r="O9" s="19" t="str">
        <f t="shared" si="9"/>
        <v>1ø</v>
      </c>
      <c r="P9" s="22">
        <f t="shared" si="10"/>
        <v>5</v>
      </c>
      <c r="Q9" s="2" t="s">
        <v>20</v>
      </c>
    </row>
    <row r="10" spans="1:17" ht="33" customHeight="1">
      <c r="A10" s="2"/>
      <c r="B10" s="18">
        <f t="shared" si="0"/>
        <v>6</v>
      </c>
      <c r="C10" s="33">
        <v>8</v>
      </c>
      <c r="D10" s="19" t="str">
        <f t="shared" si="1"/>
        <v>Sitt</v>
      </c>
      <c r="E10" s="20">
        <f t="shared" si="2"/>
        <v>6</v>
      </c>
      <c r="F10" s="19" t="str">
        <f t="shared" si="3"/>
        <v>2s</v>
      </c>
      <c r="G10" s="48"/>
      <c r="H10" s="50">
        <f t="shared" si="4"/>
        <v>11</v>
      </c>
      <c r="I10" s="48" t="s">
        <v>16</v>
      </c>
      <c r="J10" s="50">
        <f t="shared" si="5"/>
        <v>12</v>
      </c>
      <c r="K10" s="50"/>
      <c r="L10" s="20">
        <v>1</v>
      </c>
      <c r="M10" s="19" t="str">
        <f t="shared" si="7"/>
        <v>2v</v>
      </c>
      <c r="N10" s="20">
        <f t="shared" si="8"/>
        <v>2</v>
      </c>
      <c r="O10" s="19" t="str">
        <f t="shared" si="9"/>
        <v>1ø</v>
      </c>
      <c r="P10" s="22">
        <f t="shared" si="10"/>
        <v>6</v>
      </c>
      <c r="Q10" s="2"/>
    </row>
    <row r="11" spans="1:17" ht="33" customHeight="1" thickBot="1">
      <c r="A11" s="1"/>
      <c r="B11" s="23">
        <f t="shared" si="0"/>
        <v>7</v>
      </c>
      <c r="C11" s="37">
        <v>8</v>
      </c>
      <c r="D11" s="24" t="str">
        <f t="shared" si="1"/>
        <v>Sitt</v>
      </c>
      <c r="E11" s="25">
        <f t="shared" si="2"/>
        <v>7</v>
      </c>
      <c r="F11" s="24" t="str">
        <f t="shared" si="3"/>
        <v>2s</v>
      </c>
      <c r="G11" s="52"/>
      <c r="H11" s="53">
        <f t="shared" si="4"/>
        <v>13</v>
      </c>
      <c r="I11" s="52" t="s">
        <v>16</v>
      </c>
      <c r="J11" s="53">
        <f t="shared" si="5"/>
        <v>14</v>
      </c>
      <c r="K11" s="53"/>
      <c r="L11" s="25">
        <f t="shared" si="6"/>
        <v>2</v>
      </c>
      <c r="M11" s="24" t="str">
        <f t="shared" si="7"/>
        <v>2v</v>
      </c>
      <c r="N11" s="25">
        <f t="shared" si="8"/>
        <v>3</v>
      </c>
      <c r="O11" s="24" t="str">
        <f t="shared" si="9"/>
        <v>1ø</v>
      </c>
      <c r="P11" s="26">
        <f t="shared" si="10"/>
        <v>7</v>
      </c>
      <c r="Q11" s="2"/>
    </row>
    <row r="12" spans="1:17" ht="33" customHeight="1">
      <c r="A12" s="56" t="s">
        <v>66</v>
      </c>
      <c r="D12" s="27"/>
      <c r="E12" s="28">
        <v>2</v>
      </c>
      <c r="F12" s="29" t="s">
        <v>22</v>
      </c>
      <c r="G12" s="29"/>
      <c r="H12" s="29"/>
      <c r="I12" s="29"/>
      <c r="J12" s="27"/>
      <c r="K12" s="27"/>
      <c r="L12" s="27"/>
      <c r="N12" s="30"/>
      <c r="O12" s="27"/>
      <c r="P12" s="27"/>
      <c r="Q12" s="30"/>
    </row>
    <row r="13" spans="1:17" ht="42" customHeight="1">
      <c r="A13" s="1"/>
      <c r="B13" s="1"/>
      <c r="E13" s="2" t="s">
        <v>6</v>
      </c>
      <c r="F13" s="2" t="s">
        <v>24</v>
      </c>
      <c r="G13" s="2"/>
      <c r="H13" s="2" t="s">
        <v>25</v>
      </c>
      <c r="I13" s="2"/>
      <c r="J13" s="2" t="s">
        <v>2</v>
      </c>
      <c r="K13" s="2"/>
      <c r="L13" s="2"/>
      <c r="N13" s="2"/>
      <c r="O13" s="1"/>
      <c r="P13" s="1"/>
      <c r="Q13" s="1"/>
    </row>
    <row r="14" spans="1:17" ht="35.25">
      <c r="A14" s="1"/>
      <c r="B14" s="1"/>
      <c r="C14" s="1"/>
      <c r="D14" s="1"/>
      <c r="E14" s="2"/>
      <c r="F14" s="2" t="s">
        <v>0</v>
      </c>
      <c r="G14" s="2"/>
      <c r="H14" s="2" t="s">
        <v>1</v>
      </c>
      <c r="I14" s="2"/>
      <c r="J14" s="2" t="s">
        <v>2</v>
      </c>
      <c r="K14" s="2"/>
      <c r="L14" s="2"/>
      <c r="N14" s="2"/>
      <c r="O14" s="1"/>
      <c r="P14" s="1"/>
      <c r="Q14" s="1"/>
    </row>
    <row r="15" spans="2:14" ht="60" thickBot="1">
      <c r="B15" s="3" t="s">
        <v>3</v>
      </c>
      <c r="C15" s="4"/>
      <c r="D15" s="4"/>
      <c r="E15" s="4"/>
      <c r="F15" s="4"/>
      <c r="G15" s="4"/>
      <c r="H15" s="4"/>
      <c r="I15" s="4"/>
      <c r="J15" s="3">
        <v>2</v>
      </c>
      <c r="K15" s="3"/>
      <c r="L15" s="55">
        <f>L2+1</f>
        <v>2</v>
      </c>
      <c r="M15" s="3">
        <v>1</v>
      </c>
      <c r="N15" s="5"/>
    </row>
    <row r="16" spans="1:17" ht="30.75" thickBot="1">
      <c r="A16" s="1"/>
      <c r="B16" s="6" t="str">
        <f>B3</f>
        <v>Singelturnering;    8 spillere, 14 spill, 2 spill pr. runde</v>
      </c>
      <c r="C16" s="7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  <c r="Q16" s="1"/>
    </row>
    <row r="17" spans="1:17" ht="30.75" thickBot="1">
      <c r="A17" s="1"/>
      <c r="B17" s="10" t="s">
        <v>5</v>
      </c>
      <c r="C17" s="11" t="s">
        <v>6</v>
      </c>
      <c r="D17" s="11" t="s">
        <v>7</v>
      </c>
      <c r="E17" s="11" t="s">
        <v>0</v>
      </c>
      <c r="F17" s="11" t="s">
        <v>8</v>
      </c>
      <c r="G17" s="46" t="s">
        <v>9</v>
      </c>
      <c r="H17" s="46"/>
      <c r="I17" s="46"/>
      <c r="J17" s="46"/>
      <c r="K17" s="46"/>
      <c r="L17" s="11" t="s">
        <v>10</v>
      </c>
      <c r="M17" s="12" t="s">
        <v>11</v>
      </c>
      <c r="N17" s="11" t="s">
        <v>12</v>
      </c>
      <c r="O17" s="11" t="s">
        <v>13</v>
      </c>
      <c r="P17" s="13" t="s">
        <v>5</v>
      </c>
      <c r="Q17" s="1"/>
    </row>
    <row r="18" spans="1:17" ht="30">
      <c r="A18" s="1"/>
      <c r="B18" s="14">
        <v>1</v>
      </c>
      <c r="C18" s="34">
        <v>5</v>
      </c>
      <c r="D18" s="15" t="s">
        <v>38</v>
      </c>
      <c r="E18" s="16">
        <v>7</v>
      </c>
      <c r="F18" s="15" t="s">
        <v>42</v>
      </c>
      <c r="G18" s="51"/>
      <c r="H18" s="47">
        <v>1</v>
      </c>
      <c r="I18" s="48" t="s">
        <v>16</v>
      </c>
      <c r="J18" s="49">
        <v>2</v>
      </c>
      <c r="K18" s="49"/>
      <c r="L18" s="16">
        <v>6</v>
      </c>
      <c r="M18" s="15" t="s">
        <v>27</v>
      </c>
      <c r="N18" s="36">
        <v>2</v>
      </c>
      <c r="O18" s="15" t="s">
        <v>44</v>
      </c>
      <c r="P18" s="17">
        <v>1</v>
      </c>
      <c r="Q18" s="1"/>
    </row>
    <row r="19" spans="1:17" ht="35.25">
      <c r="A19" s="1"/>
      <c r="B19" s="18">
        <f aca="true" t="shared" si="11" ref="B19:C24">B18+1</f>
        <v>2</v>
      </c>
      <c r="C19" s="33">
        <f t="shared" si="11"/>
        <v>6</v>
      </c>
      <c r="D19" s="19" t="str">
        <f aca="true" t="shared" si="12" ref="D19:D24">D18</f>
        <v>1V</v>
      </c>
      <c r="E19" s="20">
        <v>1</v>
      </c>
      <c r="F19" s="19" t="str">
        <f aca="true" t="shared" si="13" ref="F19:F24">F18</f>
        <v>2Ø</v>
      </c>
      <c r="G19" s="48"/>
      <c r="H19" s="50">
        <f aca="true" t="shared" si="14" ref="H19:H24">H18+2</f>
        <v>3</v>
      </c>
      <c r="I19" s="48" t="s">
        <v>16</v>
      </c>
      <c r="J19" s="50">
        <f aca="true" t="shared" si="15" ref="J19:J24">J18+2</f>
        <v>4</v>
      </c>
      <c r="K19" s="50"/>
      <c r="L19" s="20">
        <f aca="true" t="shared" si="16" ref="L19:L24">L18+1</f>
        <v>7</v>
      </c>
      <c r="M19" s="19" t="str">
        <f aca="true" t="shared" si="17" ref="M19:M24">M18</f>
        <v>2N</v>
      </c>
      <c r="N19" s="20">
        <f>N18+1</f>
        <v>3</v>
      </c>
      <c r="O19" s="19" t="str">
        <f aca="true" t="shared" si="18" ref="O19:O24">O18</f>
        <v>1S</v>
      </c>
      <c r="P19" s="22">
        <f aca="true" t="shared" si="19" ref="P19:P24">P18+1</f>
        <v>2</v>
      </c>
      <c r="Q19" s="2" t="s">
        <v>12</v>
      </c>
    </row>
    <row r="20" spans="1:17" ht="35.25">
      <c r="A20" s="2" t="s">
        <v>10</v>
      </c>
      <c r="B20" s="18">
        <f t="shared" si="11"/>
        <v>3</v>
      </c>
      <c r="C20" s="33">
        <f t="shared" si="11"/>
        <v>7</v>
      </c>
      <c r="D20" s="19" t="str">
        <f t="shared" si="12"/>
        <v>1V</v>
      </c>
      <c r="E20" s="20">
        <f>E19+1</f>
        <v>2</v>
      </c>
      <c r="F20" s="19" t="str">
        <f t="shared" si="13"/>
        <v>2Ø</v>
      </c>
      <c r="G20" s="48"/>
      <c r="H20" s="50">
        <f t="shared" si="14"/>
        <v>5</v>
      </c>
      <c r="I20" s="48" t="s">
        <v>16</v>
      </c>
      <c r="J20" s="50">
        <f t="shared" si="15"/>
        <v>6</v>
      </c>
      <c r="K20" s="50"/>
      <c r="L20" s="20">
        <v>1</v>
      </c>
      <c r="M20" s="19" t="str">
        <f t="shared" si="17"/>
        <v>2N</v>
      </c>
      <c r="N20" s="20">
        <f>N19+1</f>
        <v>4</v>
      </c>
      <c r="O20" s="19" t="str">
        <f t="shared" si="18"/>
        <v>1S</v>
      </c>
      <c r="P20" s="22">
        <f t="shared" si="19"/>
        <v>3</v>
      </c>
      <c r="Q20" s="2" t="s">
        <v>19</v>
      </c>
    </row>
    <row r="21" spans="1:17" ht="35.25">
      <c r="A21" s="2" t="s">
        <v>0</v>
      </c>
      <c r="B21" s="18">
        <f t="shared" si="11"/>
        <v>4</v>
      </c>
      <c r="C21" s="33">
        <v>1</v>
      </c>
      <c r="D21" s="19" t="str">
        <f t="shared" si="12"/>
        <v>1V</v>
      </c>
      <c r="E21" s="20">
        <f>E20+1</f>
        <v>3</v>
      </c>
      <c r="F21" s="19" t="str">
        <f t="shared" si="13"/>
        <v>2Ø</v>
      </c>
      <c r="G21" s="48"/>
      <c r="H21" s="50">
        <f t="shared" si="14"/>
        <v>7</v>
      </c>
      <c r="I21" s="48" t="s">
        <v>16</v>
      </c>
      <c r="J21" s="50">
        <f t="shared" si="15"/>
        <v>8</v>
      </c>
      <c r="K21" s="50"/>
      <c r="L21" s="20">
        <f t="shared" si="16"/>
        <v>2</v>
      </c>
      <c r="M21" s="19" t="str">
        <f t="shared" si="17"/>
        <v>2N</v>
      </c>
      <c r="N21" s="20">
        <f>N20+1</f>
        <v>5</v>
      </c>
      <c r="O21" s="19" t="str">
        <f t="shared" si="18"/>
        <v>1S</v>
      </c>
      <c r="P21" s="22">
        <f t="shared" si="19"/>
        <v>4</v>
      </c>
      <c r="Q21" s="2" t="s">
        <v>0</v>
      </c>
    </row>
    <row r="22" spans="1:17" ht="35.25">
      <c r="A22" s="2" t="s">
        <v>20</v>
      </c>
      <c r="B22" s="18">
        <f t="shared" si="11"/>
        <v>5</v>
      </c>
      <c r="C22" s="33">
        <f t="shared" si="11"/>
        <v>2</v>
      </c>
      <c r="D22" s="19" t="str">
        <f t="shared" si="12"/>
        <v>1V</v>
      </c>
      <c r="E22" s="20">
        <f>E21+1</f>
        <v>4</v>
      </c>
      <c r="F22" s="19" t="str">
        <f t="shared" si="13"/>
        <v>2Ø</v>
      </c>
      <c r="G22" s="48"/>
      <c r="H22" s="50">
        <f t="shared" si="14"/>
        <v>9</v>
      </c>
      <c r="I22" s="48" t="s">
        <v>16</v>
      </c>
      <c r="J22" s="50">
        <f t="shared" si="15"/>
        <v>10</v>
      </c>
      <c r="K22" s="50"/>
      <c r="L22" s="20">
        <f t="shared" si="16"/>
        <v>3</v>
      </c>
      <c r="M22" s="19" t="str">
        <f t="shared" si="17"/>
        <v>2N</v>
      </c>
      <c r="N22" s="20">
        <f>N21+1</f>
        <v>6</v>
      </c>
      <c r="O22" s="19" t="str">
        <f t="shared" si="18"/>
        <v>1S</v>
      </c>
      <c r="P22" s="22">
        <f t="shared" si="19"/>
        <v>5</v>
      </c>
      <c r="Q22" s="2" t="s">
        <v>20</v>
      </c>
    </row>
    <row r="23" spans="1:17" ht="35.25">
      <c r="A23" s="2"/>
      <c r="B23" s="18">
        <f t="shared" si="11"/>
        <v>6</v>
      </c>
      <c r="C23" s="33">
        <f t="shared" si="11"/>
        <v>3</v>
      </c>
      <c r="D23" s="19" t="str">
        <f t="shared" si="12"/>
        <v>1V</v>
      </c>
      <c r="E23" s="20">
        <f>E22+1</f>
        <v>5</v>
      </c>
      <c r="F23" s="19" t="str">
        <f t="shared" si="13"/>
        <v>2Ø</v>
      </c>
      <c r="G23" s="48"/>
      <c r="H23" s="50">
        <f t="shared" si="14"/>
        <v>11</v>
      </c>
      <c r="I23" s="48" t="s">
        <v>16</v>
      </c>
      <c r="J23" s="50">
        <f t="shared" si="15"/>
        <v>12</v>
      </c>
      <c r="K23" s="50"/>
      <c r="L23" s="20">
        <f t="shared" si="16"/>
        <v>4</v>
      </c>
      <c r="M23" s="19" t="str">
        <f t="shared" si="17"/>
        <v>2N</v>
      </c>
      <c r="N23" s="20">
        <f>N22+1</f>
        <v>7</v>
      </c>
      <c r="O23" s="19" t="str">
        <f t="shared" si="18"/>
        <v>1S</v>
      </c>
      <c r="P23" s="22">
        <f t="shared" si="19"/>
        <v>6</v>
      </c>
      <c r="Q23" s="2"/>
    </row>
    <row r="24" spans="1:17" ht="36" thickBot="1">
      <c r="A24" s="1"/>
      <c r="B24" s="23">
        <f t="shared" si="11"/>
        <v>7</v>
      </c>
      <c r="C24" s="37">
        <f t="shared" si="11"/>
        <v>4</v>
      </c>
      <c r="D24" s="24" t="str">
        <f t="shared" si="12"/>
        <v>1V</v>
      </c>
      <c r="E24" s="25">
        <f>E23+1</f>
        <v>6</v>
      </c>
      <c r="F24" s="24" t="str">
        <f t="shared" si="13"/>
        <v>2Ø</v>
      </c>
      <c r="G24" s="52"/>
      <c r="H24" s="53">
        <f t="shared" si="14"/>
        <v>13</v>
      </c>
      <c r="I24" s="52" t="s">
        <v>16</v>
      </c>
      <c r="J24" s="53">
        <f t="shared" si="15"/>
        <v>14</v>
      </c>
      <c r="K24" s="53"/>
      <c r="L24" s="25">
        <f t="shared" si="16"/>
        <v>5</v>
      </c>
      <c r="M24" s="24" t="str">
        <f t="shared" si="17"/>
        <v>2N</v>
      </c>
      <c r="N24" s="25">
        <v>1</v>
      </c>
      <c r="O24" s="24" t="str">
        <f t="shared" si="18"/>
        <v>1S</v>
      </c>
      <c r="P24" s="26">
        <f t="shared" si="19"/>
        <v>7</v>
      </c>
      <c r="Q24" s="2"/>
    </row>
    <row r="25" spans="1:17" ht="25.5">
      <c r="A25" s="56" t="s">
        <v>66</v>
      </c>
      <c r="D25" s="27"/>
      <c r="E25" s="28">
        <v>3</v>
      </c>
      <c r="F25" s="29" t="s">
        <v>22</v>
      </c>
      <c r="G25" s="29"/>
      <c r="H25" s="29"/>
      <c r="I25" s="29"/>
      <c r="J25" s="27"/>
      <c r="K25" s="27"/>
      <c r="L25" s="27"/>
      <c r="N25" s="30"/>
      <c r="O25" s="27"/>
      <c r="P25" s="27"/>
      <c r="Q25" s="30"/>
    </row>
    <row r="26" spans="1:17" ht="35.25">
      <c r="A26" s="1"/>
      <c r="B26" s="1"/>
      <c r="D26" s="2"/>
      <c r="E26" s="2" t="s">
        <v>6</v>
      </c>
      <c r="F26" s="2" t="s">
        <v>24</v>
      </c>
      <c r="G26" s="2"/>
      <c r="H26" s="2" t="s">
        <v>25</v>
      </c>
      <c r="I26" s="2"/>
      <c r="J26" s="2" t="s">
        <v>2</v>
      </c>
      <c r="K26" s="2"/>
      <c r="L26" s="2"/>
      <c r="N26" s="2"/>
      <c r="O26" s="1"/>
      <c r="P26" s="1"/>
      <c r="Q26" s="1"/>
    </row>
    <row r="27" spans="1:17" ht="35.25">
      <c r="A27" s="1"/>
      <c r="B27" s="1"/>
      <c r="C27" s="1"/>
      <c r="D27" s="1"/>
      <c r="E27" s="2"/>
      <c r="F27" s="2" t="s">
        <v>0</v>
      </c>
      <c r="G27" s="2"/>
      <c r="H27" s="2" t="s">
        <v>1</v>
      </c>
      <c r="I27" s="2"/>
      <c r="J27" s="2" t="s">
        <v>2</v>
      </c>
      <c r="K27" s="2"/>
      <c r="L27" s="2"/>
      <c r="N27" s="2"/>
      <c r="O27" s="1"/>
      <c r="P27" s="1"/>
      <c r="Q27" s="1"/>
    </row>
    <row r="28" spans="2:14" ht="60" thickBot="1">
      <c r="B28" s="3" t="s">
        <v>3</v>
      </c>
      <c r="C28" s="4"/>
      <c r="D28" s="4"/>
      <c r="E28" s="4"/>
      <c r="F28" s="4"/>
      <c r="G28" s="4"/>
      <c r="H28" s="4"/>
      <c r="I28" s="4"/>
      <c r="J28" s="3">
        <v>3</v>
      </c>
      <c r="K28" s="3"/>
      <c r="L28" s="55">
        <f>1</f>
        <v>1</v>
      </c>
      <c r="M28" s="3">
        <v>1</v>
      </c>
      <c r="N28" s="5"/>
    </row>
    <row r="29" spans="1:17" ht="30.75" thickBot="1">
      <c r="A29" s="1"/>
      <c r="B29" s="6" t="s">
        <v>67</v>
      </c>
      <c r="C29" s="7"/>
      <c r="D29" s="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9"/>
      <c r="Q29" s="1"/>
    </row>
    <row r="30" spans="1:17" ht="30.75" thickBot="1">
      <c r="A30" s="1"/>
      <c r="B30" s="10" t="s">
        <v>5</v>
      </c>
      <c r="C30" s="11" t="s">
        <v>6</v>
      </c>
      <c r="D30" s="11" t="s">
        <v>7</v>
      </c>
      <c r="E30" s="11" t="s">
        <v>0</v>
      </c>
      <c r="F30" s="11" t="s">
        <v>8</v>
      </c>
      <c r="G30" s="46" t="s">
        <v>9</v>
      </c>
      <c r="H30" s="46"/>
      <c r="I30" s="46"/>
      <c r="J30" s="46"/>
      <c r="K30" s="46"/>
      <c r="L30" s="11" t="s">
        <v>10</v>
      </c>
      <c r="M30" s="12" t="s">
        <v>11</v>
      </c>
      <c r="N30" s="11" t="s">
        <v>12</v>
      </c>
      <c r="O30" s="11" t="s">
        <v>13</v>
      </c>
      <c r="P30" s="13" t="s">
        <v>5</v>
      </c>
      <c r="Q30" s="1"/>
    </row>
    <row r="31" spans="1:17" ht="30">
      <c r="A31" s="1"/>
      <c r="B31" s="14">
        <v>1</v>
      </c>
      <c r="C31" s="34">
        <v>2</v>
      </c>
      <c r="D31" s="15" t="s">
        <v>31</v>
      </c>
      <c r="E31" s="16">
        <v>3</v>
      </c>
      <c r="F31" s="15" t="s">
        <v>29</v>
      </c>
      <c r="G31" s="51"/>
      <c r="H31" s="47">
        <v>1</v>
      </c>
      <c r="I31" s="48" t="s">
        <v>16</v>
      </c>
      <c r="J31" s="49">
        <v>2</v>
      </c>
      <c r="K31" s="49"/>
      <c r="L31" s="16">
        <v>4</v>
      </c>
      <c r="M31" s="15" t="s">
        <v>44</v>
      </c>
      <c r="N31" s="36">
        <v>7</v>
      </c>
      <c r="O31" s="15" t="s">
        <v>42</v>
      </c>
      <c r="P31" s="17">
        <v>1</v>
      </c>
      <c r="Q31" s="1"/>
    </row>
    <row r="32" spans="1:17" ht="30">
      <c r="A32" s="1"/>
      <c r="B32" s="18">
        <f aca="true" t="shared" si="20" ref="B32:C39">B31+1</f>
        <v>2</v>
      </c>
      <c r="C32" s="33">
        <f t="shared" si="20"/>
        <v>3</v>
      </c>
      <c r="D32" s="19" t="str">
        <f aca="true" t="shared" si="21" ref="D32:D39">D31</f>
        <v>2Sf</v>
      </c>
      <c r="E32" s="20">
        <f aca="true" t="shared" si="22" ref="E32:E39">E31+1</f>
        <v>4</v>
      </c>
      <c r="F32" s="19" t="str">
        <f aca="true" t="shared" si="23" ref="F32:F39">F31</f>
        <v>1N</v>
      </c>
      <c r="G32" s="48"/>
      <c r="H32" s="50">
        <f aca="true" t="shared" si="24" ref="H32:H39">H31+2</f>
        <v>3</v>
      </c>
      <c r="I32" s="48" t="s">
        <v>16</v>
      </c>
      <c r="J32" s="50">
        <f aca="true" t="shared" si="25" ref="J32:J39">J31+2</f>
        <v>4</v>
      </c>
      <c r="K32" s="50"/>
      <c r="L32" s="20">
        <f aca="true" t="shared" si="26" ref="L32:L39">L31+1</f>
        <v>5</v>
      </c>
      <c r="M32" s="19" t="str">
        <f aca="true" t="shared" si="27" ref="M32:M39">M31</f>
        <v>1S</v>
      </c>
      <c r="N32" s="20">
        <f aca="true" t="shared" si="28" ref="N32:N39">N31+1</f>
        <v>8</v>
      </c>
      <c r="O32" s="19" t="str">
        <f aca="true" t="shared" si="29" ref="O32:O39">O31</f>
        <v>2Ø</v>
      </c>
      <c r="P32" s="22">
        <f aca="true" t="shared" si="30" ref="P32:P39">P31+1</f>
        <v>2</v>
      </c>
      <c r="Q32" s="1"/>
    </row>
    <row r="33" spans="1:17" ht="30">
      <c r="A33" s="1"/>
      <c r="B33" s="18">
        <f t="shared" si="20"/>
        <v>3</v>
      </c>
      <c r="C33" s="33">
        <f t="shared" si="20"/>
        <v>4</v>
      </c>
      <c r="D33" s="19" t="str">
        <f t="shared" si="21"/>
        <v>2Sf</v>
      </c>
      <c r="E33" s="20">
        <f t="shared" si="22"/>
        <v>5</v>
      </c>
      <c r="F33" s="19" t="str">
        <f t="shared" si="23"/>
        <v>1N</v>
      </c>
      <c r="G33" s="48"/>
      <c r="H33" s="50">
        <f t="shared" si="24"/>
        <v>5</v>
      </c>
      <c r="I33" s="48" t="s">
        <v>16</v>
      </c>
      <c r="J33" s="50">
        <f t="shared" si="25"/>
        <v>6</v>
      </c>
      <c r="K33" s="50"/>
      <c r="L33" s="20">
        <f t="shared" si="26"/>
        <v>6</v>
      </c>
      <c r="M33" s="19" t="str">
        <f t="shared" si="27"/>
        <v>1S</v>
      </c>
      <c r="N33" s="20">
        <f t="shared" si="28"/>
        <v>9</v>
      </c>
      <c r="O33" s="19" t="str">
        <f t="shared" si="29"/>
        <v>2Ø</v>
      </c>
      <c r="P33" s="22">
        <f t="shared" si="30"/>
        <v>3</v>
      </c>
      <c r="Q33" s="1"/>
    </row>
    <row r="34" spans="1:17" ht="35.25">
      <c r="A34" s="2" t="s">
        <v>10</v>
      </c>
      <c r="B34" s="18">
        <f t="shared" si="20"/>
        <v>4</v>
      </c>
      <c r="C34" s="33">
        <f t="shared" si="20"/>
        <v>5</v>
      </c>
      <c r="D34" s="19" t="str">
        <f t="shared" si="21"/>
        <v>2Sf</v>
      </c>
      <c r="E34" s="20">
        <f t="shared" si="22"/>
        <v>6</v>
      </c>
      <c r="F34" s="19" t="str">
        <f t="shared" si="23"/>
        <v>1N</v>
      </c>
      <c r="G34" s="48"/>
      <c r="H34" s="50">
        <f t="shared" si="24"/>
        <v>7</v>
      </c>
      <c r="I34" s="48" t="s">
        <v>16</v>
      </c>
      <c r="J34" s="50">
        <f t="shared" si="25"/>
        <v>8</v>
      </c>
      <c r="K34" s="50"/>
      <c r="L34" s="20">
        <f t="shared" si="26"/>
        <v>7</v>
      </c>
      <c r="M34" s="19" t="str">
        <f t="shared" si="27"/>
        <v>1S</v>
      </c>
      <c r="N34" s="20">
        <v>1</v>
      </c>
      <c r="O34" s="19" t="str">
        <f t="shared" si="29"/>
        <v>2Ø</v>
      </c>
      <c r="P34" s="22">
        <f t="shared" si="30"/>
        <v>4</v>
      </c>
      <c r="Q34" s="2" t="s">
        <v>12</v>
      </c>
    </row>
    <row r="35" spans="1:17" ht="35.25">
      <c r="A35" s="2" t="s">
        <v>0</v>
      </c>
      <c r="B35" s="18">
        <f t="shared" si="20"/>
        <v>5</v>
      </c>
      <c r="C35" s="33">
        <f t="shared" si="20"/>
        <v>6</v>
      </c>
      <c r="D35" s="19" t="str">
        <f t="shared" si="21"/>
        <v>2Sf</v>
      </c>
      <c r="E35" s="20">
        <f t="shared" si="22"/>
        <v>7</v>
      </c>
      <c r="F35" s="19" t="str">
        <f t="shared" si="23"/>
        <v>1N</v>
      </c>
      <c r="G35" s="48"/>
      <c r="H35" s="50">
        <f t="shared" si="24"/>
        <v>9</v>
      </c>
      <c r="I35" s="48" t="s">
        <v>16</v>
      </c>
      <c r="J35" s="50">
        <f t="shared" si="25"/>
        <v>10</v>
      </c>
      <c r="K35" s="50"/>
      <c r="L35" s="20">
        <f t="shared" si="26"/>
        <v>8</v>
      </c>
      <c r="M35" s="19" t="str">
        <f t="shared" si="27"/>
        <v>1S</v>
      </c>
      <c r="N35" s="20">
        <f t="shared" si="28"/>
        <v>2</v>
      </c>
      <c r="O35" s="19" t="str">
        <f t="shared" si="29"/>
        <v>2Ø</v>
      </c>
      <c r="P35" s="22">
        <f t="shared" si="30"/>
        <v>5</v>
      </c>
      <c r="Q35" s="2" t="s">
        <v>19</v>
      </c>
    </row>
    <row r="36" spans="1:17" ht="35.25">
      <c r="A36" s="2" t="s">
        <v>20</v>
      </c>
      <c r="B36" s="18">
        <f t="shared" si="20"/>
        <v>6</v>
      </c>
      <c r="C36" s="33">
        <f t="shared" si="20"/>
        <v>7</v>
      </c>
      <c r="D36" s="19" t="str">
        <f t="shared" si="21"/>
        <v>2Sf</v>
      </c>
      <c r="E36" s="20">
        <f t="shared" si="22"/>
        <v>8</v>
      </c>
      <c r="F36" s="19" t="str">
        <f t="shared" si="23"/>
        <v>1N</v>
      </c>
      <c r="G36" s="48"/>
      <c r="H36" s="50">
        <f t="shared" si="24"/>
        <v>11</v>
      </c>
      <c r="I36" s="48" t="s">
        <v>16</v>
      </c>
      <c r="J36" s="50">
        <f t="shared" si="25"/>
        <v>12</v>
      </c>
      <c r="K36" s="50"/>
      <c r="L36" s="20">
        <f t="shared" si="26"/>
        <v>9</v>
      </c>
      <c r="M36" s="19" t="str">
        <f t="shared" si="27"/>
        <v>1S</v>
      </c>
      <c r="N36" s="20">
        <f t="shared" si="28"/>
        <v>3</v>
      </c>
      <c r="O36" s="19" t="str">
        <f t="shared" si="29"/>
        <v>2Ø</v>
      </c>
      <c r="P36" s="22">
        <f t="shared" si="30"/>
        <v>6</v>
      </c>
      <c r="Q36" s="2" t="s">
        <v>0</v>
      </c>
    </row>
    <row r="37" spans="1:17" ht="35.25">
      <c r="A37" s="1"/>
      <c r="B37" s="18">
        <f t="shared" si="20"/>
        <v>7</v>
      </c>
      <c r="C37" s="33">
        <f t="shared" si="20"/>
        <v>8</v>
      </c>
      <c r="D37" s="19" t="str">
        <f t="shared" si="21"/>
        <v>2Sf</v>
      </c>
      <c r="E37" s="20">
        <f t="shared" si="22"/>
        <v>9</v>
      </c>
      <c r="F37" s="19" t="str">
        <f t="shared" si="23"/>
        <v>1N</v>
      </c>
      <c r="G37" s="48"/>
      <c r="H37" s="50">
        <f t="shared" si="24"/>
        <v>13</v>
      </c>
      <c r="I37" s="48" t="s">
        <v>16</v>
      </c>
      <c r="J37" s="50">
        <f t="shared" si="25"/>
        <v>14</v>
      </c>
      <c r="K37" s="50"/>
      <c r="L37" s="20">
        <v>1</v>
      </c>
      <c r="M37" s="19" t="str">
        <f t="shared" si="27"/>
        <v>1S</v>
      </c>
      <c r="N37" s="20">
        <f t="shared" si="28"/>
        <v>4</v>
      </c>
      <c r="O37" s="19" t="str">
        <f t="shared" si="29"/>
        <v>2Ø</v>
      </c>
      <c r="P37" s="22">
        <f t="shared" si="30"/>
        <v>7</v>
      </c>
      <c r="Q37" s="2" t="s">
        <v>20</v>
      </c>
    </row>
    <row r="38" spans="1:17" ht="30">
      <c r="A38" s="1"/>
      <c r="B38" s="18">
        <f t="shared" si="20"/>
        <v>8</v>
      </c>
      <c r="C38" s="33">
        <f t="shared" si="20"/>
        <v>9</v>
      </c>
      <c r="D38" s="19" t="str">
        <f t="shared" si="21"/>
        <v>2Sf</v>
      </c>
      <c r="E38" s="20">
        <v>1</v>
      </c>
      <c r="F38" s="19" t="str">
        <f t="shared" si="23"/>
        <v>1N</v>
      </c>
      <c r="G38" s="48"/>
      <c r="H38" s="50">
        <f t="shared" si="24"/>
        <v>15</v>
      </c>
      <c r="I38" s="48" t="s">
        <v>16</v>
      </c>
      <c r="J38" s="50">
        <f t="shared" si="25"/>
        <v>16</v>
      </c>
      <c r="K38" s="50"/>
      <c r="L38" s="20">
        <f t="shared" si="26"/>
        <v>2</v>
      </c>
      <c r="M38" s="19" t="str">
        <f t="shared" si="27"/>
        <v>1S</v>
      </c>
      <c r="N38" s="20">
        <f t="shared" si="28"/>
        <v>5</v>
      </c>
      <c r="O38" s="19" t="str">
        <f t="shared" si="29"/>
        <v>2Ø</v>
      </c>
      <c r="P38" s="22">
        <f t="shared" si="30"/>
        <v>8</v>
      </c>
      <c r="Q38" s="1"/>
    </row>
    <row r="39" spans="1:17" ht="30.75" thickBot="1">
      <c r="A39" s="1"/>
      <c r="B39" s="23">
        <f t="shared" si="20"/>
        <v>9</v>
      </c>
      <c r="C39" s="37">
        <v>1</v>
      </c>
      <c r="D39" s="24" t="str">
        <f t="shared" si="21"/>
        <v>2Sf</v>
      </c>
      <c r="E39" s="25">
        <f t="shared" si="22"/>
        <v>2</v>
      </c>
      <c r="F39" s="24" t="str">
        <f t="shared" si="23"/>
        <v>1N</v>
      </c>
      <c r="G39" s="52"/>
      <c r="H39" s="53">
        <f t="shared" si="24"/>
        <v>17</v>
      </c>
      <c r="I39" s="52" t="s">
        <v>16</v>
      </c>
      <c r="J39" s="53">
        <f t="shared" si="25"/>
        <v>18</v>
      </c>
      <c r="K39" s="53"/>
      <c r="L39" s="25">
        <f t="shared" si="26"/>
        <v>3</v>
      </c>
      <c r="M39" s="24" t="str">
        <f t="shared" si="27"/>
        <v>1S</v>
      </c>
      <c r="N39" s="25">
        <f t="shared" si="28"/>
        <v>6</v>
      </c>
      <c r="O39" s="24" t="str">
        <f t="shared" si="29"/>
        <v>2Ø</v>
      </c>
      <c r="P39" s="26">
        <f t="shared" si="30"/>
        <v>9</v>
      </c>
      <c r="Q39" s="1"/>
    </row>
    <row r="40" spans="1:17" ht="25.5">
      <c r="A40" s="56" t="s">
        <v>66</v>
      </c>
      <c r="D40" s="27"/>
      <c r="E40" s="28">
        <v>2</v>
      </c>
      <c r="F40" s="29" t="s">
        <v>22</v>
      </c>
      <c r="G40" s="29"/>
      <c r="H40" s="29"/>
      <c r="I40" s="29"/>
      <c r="J40" s="27"/>
      <c r="K40" s="27"/>
      <c r="L40" s="27"/>
      <c r="N40" s="30"/>
      <c r="O40" s="27"/>
      <c r="P40" s="27"/>
      <c r="Q40" s="30"/>
    </row>
    <row r="41" spans="1:17" ht="35.25">
      <c r="A41" s="1"/>
      <c r="B41" s="1"/>
      <c r="D41" s="2"/>
      <c r="E41" s="2" t="s">
        <v>6</v>
      </c>
      <c r="F41" s="2" t="s">
        <v>24</v>
      </c>
      <c r="G41" s="2"/>
      <c r="H41" s="2" t="s">
        <v>25</v>
      </c>
      <c r="I41" s="2"/>
      <c r="J41" s="2" t="s">
        <v>2</v>
      </c>
      <c r="K41" s="2"/>
      <c r="L41" s="2"/>
      <c r="N41" s="2"/>
      <c r="O41" s="1"/>
      <c r="P41" s="1"/>
      <c r="Q41" s="1"/>
    </row>
    <row r="42" spans="1:17" ht="35.25">
      <c r="A42" s="1"/>
      <c r="B42" s="1"/>
      <c r="C42" s="1"/>
      <c r="D42" s="1"/>
      <c r="E42" s="2"/>
      <c r="F42" s="2" t="s">
        <v>0</v>
      </c>
      <c r="G42" s="2"/>
      <c r="H42" s="2" t="s">
        <v>1</v>
      </c>
      <c r="I42" s="2"/>
      <c r="J42" s="2" t="s">
        <v>2</v>
      </c>
      <c r="K42" s="2"/>
      <c r="L42" s="2"/>
      <c r="N42" s="2"/>
      <c r="O42" s="1"/>
      <c r="P42" s="1"/>
      <c r="Q42" s="1"/>
    </row>
    <row r="43" spans="2:14" ht="60" thickBot="1">
      <c r="B43" s="3" t="s">
        <v>3</v>
      </c>
      <c r="C43" s="4"/>
      <c r="D43" s="4"/>
      <c r="E43" s="4"/>
      <c r="F43" s="4"/>
      <c r="G43" s="4"/>
      <c r="H43" s="4"/>
      <c r="I43" s="4"/>
      <c r="J43" s="3">
        <v>4</v>
      </c>
      <c r="K43" s="3"/>
      <c r="L43" s="55">
        <f>L28+1</f>
        <v>2</v>
      </c>
      <c r="M43" s="3">
        <v>1</v>
      </c>
      <c r="N43" s="5"/>
    </row>
    <row r="44" spans="1:17" ht="30.75" thickBot="1">
      <c r="A44" s="1"/>
      <c r="B44" s="6" t="str">
        <f>B29</f>
        <v>Singelturnering;    9 spillere, 18 spill, 2 spill pr. runde</v>
      </c>
      <c r="C44" s="7"/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9"/>
      <c r="Q44" s="1"/>
    </row>
    <row r="45" spans="1:17" ht="30.75" thickBot="1">
      <c r="A45" s="1"/>
      <c r="B45" s="10" t="s">
        <v>5</v>
      </c>
      <c r="C45" s="11" t="s">
        <v>6</v>
      </c>
      <c r="D45" s="11" t="s">
        <v>7</v>
      </c>
      <c r="E45" s="11" t="s">
        <v>0</v>
      </c>
      <c r="F45" s="11" t="s">
        <v>8</v>
      </c>
      <c r="G45" s="46" t="s">
        <v>9</v>
      </c>
      <c r="H45" s="46"/>
      <c r="I45" s="46"/>
      <c r="J45" s="46"/>
      <c r="K45" s="46"/>
      <c r="L45" s="11" t="s">
        <v>10</v>
      </c>
      <c r="M45" s="12" t="s">
        <v>11</v>
      </c>
      <c r="N45" s="11" t="s">
        <v>12</v>
      </c>
      <c r="O45" s="11" t="s">
        <v>13</v>
      </c>
      <c r="P45" s="13" t="s">
        <v>5</v>
      </c>
      <c r="Q45" s="1"/>
    </row>
    <row r="46" spans="1:17" ht="30">
      <c r="A46" s="1"/>
      <c r="B46" s="14">
        <v>1</v>
      </c>
      <c r="C46" s="34">
        <v>5</v>
      </c>
      <c r="D46" s="15" t="s">
        <v>41</v>
      </c>
      <c r="E46" s="16">
        <v>9</v>
      </c>
      <c r="F46" s="15" t="s">
        <v>39</v>
      </c>
      <c r="G46" s="51"/>
      <c r="H46" s="47">
        <v>1</v>
      </c>
      <c r="I46" s="48" t="s">
        <v>16</v>
      </c>
      <c r="J46" s="49">
        <v>2</v>
      </c>
      <c r="K46" s="49"/>
      <c r="L46" s="16">
        <v>6</v>
      </c>
      <c r="M46" s="15" t="s">
        <v>27</v>
      </c>
      <c r="N46" s="36">
        <v>8</v>
      </c>
      <c r="O46" s="15" t="s">
        <v>38</v>
      </c>
      <c r="P46" s="17">
        <v>1</v>
      </c>
      <c r="Q46" s="1"/>
    </row>
    <row r="47" spans="1:17" ht="30">
      <c r="A47" s="1"/>
      <c r="B47" s="18">
        <f aca="true" t="shared" si="31" ref="B47:C54">B46+1</f>
        <v>2</v>
      </c>
      <c r="C47" s="33">
        <f t="shared" si="31"/>
        <v>6</v>
      </c>
      <c r="D47" s="19" t="str">
        <f aca="true" t="shared" si="32" ref="D47:D54">D46</f>
        <v>1Ø</v>
      </c>
      <c r="E47" s="20">
        <v>1</v>
      </c>
      <c r="F47" s="19" t="str">
        <f aca="true" t="shared" si="33" ref="F47:F54">F46</f>
        <v>2V</v>
      </c>
      <c r="G47" s="48"/>
      <c r="H47" s="50">
        <f aca="true" t="shared" si="34" ref="H47:H54">H46+2</f>
        <v>3</v>
      </c>
      <c r="I47" s="48" t="s">
        <v>16</v>
      </c>
      <c r="J47" s="50">
        <f aca="true" t="shared" si="35" ref="J47:J54">J46+2</f>
        <v>4</v>
      </c>
      <c r="K47" s="50"/>
      <c r="L47" s="20">
        <f aca="true" t="shared" si="36" ref="L47:L54">L46+1</f>
        <v>7</v>
      </c>
      <c r="M47" s="19" t="str">
        <f aca="true" t="shared" si="37" ref="M47:M54">M46</f>
        <v>2N</v>
      </c>
      <c r="N47" s="20">
        <f aca="true" t="shared" si="38" ref="N47:N54">N46+1</f>
        <v>9</v>
      </c>
      <c r="O47" s="19" t="str">
        <f aca="true" t="shared" si="39" ref="O47:O54">O46</f>
        <v>1V</v>
      </c>
      <c r="P47" s="22">
        <f aca="true" t="shared" si="40" ref="P47:P54">P46+1</f>
        <v>2</v>
      </c>
      <c r="Q47" s="1"/>
    </row>
    <row r="48" spans="1:17" ht="30">
      <c r="A48" s="1"/>
      <c r="B48" s="18">
        <f t="shared" si="31"/>
        <v>3</v>
      </c>
      <c r="C48" s="33">
        <f t="shared" si="31"/>
        <v>7</v>
      </c>
      <c r="D48" s="19" t="str">
        <f t="shared" si="32"/>
        <v>1Ø</v>
      </c>
      <c r="E48" s="20">
        <f aca="true" t="shared" si="41" ref="E48:E54">E47+1</f>
        <v>2</v>
      </c>
      <c r="F48" s="19" t="str">
        <f t="shared" si="33"/>
        <v>2V</v>
      </c>
      <c r="G48" s="48"/>
      <c r="H48" s="50">
        <f t="shared" si="34"/>
        <v>5</v>
      </c>
      <c r="I48" s="48" t="s">
        <v>16</v>
      </c>
      <c r="J48" s="50">
        <f t="shared" si="35"/>
        <v>6</v>
      </c>
      <c r="K48" s="50"/>
      <c r="L48" s="20">
        <f t="shared" si="36"/>
        <v>8</v>
      </c>
      <c r="M48" s="19" t="str">
        <f t="shared" si="37"/>
        <v>2N</v>
      </c>
      <c r="N48" s="20">
        <v>1</v>
      </c>
      <c r="O48" s="19" t="str">
        <f t="shared" si="39"/>
        <v>1V</v>
      </c>
      <c r="P48" s="22">
        <f t="shared" si="40"/>
        <v>3</v>
      </c>
      <c r="Q48" s="1"/>
    </row>
    <row r="49" spans="1:17" ht="35.25">
      <c r="A49" s="2" t="s">
        <v>10</v>
      </c>
      <c r="B49" s="18">
        <f t="shared" si="31"/>
        <v>4</v>
      </c>
      <c r="C49" s="33">
        <f t="shared" si="31"/>
        <v>8</v>
      </c>
      <c r="D49" s="19" t="str">
        <f t="shared" si="32"/>
        <v>1Ø</v>
      </c>
      <c r="E49" s="20">
        <f t="shared" si="41"/>
        <v>3</v>
      </c>
      <c r="F49" s="19" t="str">
        <f t="shared" si="33"/>
        <v>2V</v>
      </c>
      <c r="G49" s="48"/>
      <c r="H49" s="50">
        <f t="shared" si="34"/>
        <v>7</v>
      </c>
      <c r="I49" s="48" t="s">
        <v>16</v>
      </c>
      <c r="J49" s="50">
        <f t="shared" si="35"/>
        <v>8</v>
      </c>
      <c r="K49" s="50"/>
      <c r="L49" s="20">
        <f t="shared" si="36"/>
        <v>9</v>
      </c>
      <c r="M49" s="19" t="str">
        <f t="shared" si="37"/>
        <v>2N</v>
      </c>
      <c r="N49" s="20">
        <f t="shared" si="38"/>
        <v>2</v>
      </c>
      <c r="O49" s="19" t="str">
        <f t="shared" si="39"/>
        <v>1V</v>
      </c>
      <c r="P49" s="22">
        <f t="shared" si="40"/>
        <v>4</v>
      </c>
      <c r="Q49" s="2" t="s">
        <v>12</v>
      </c>
    </row>
    <row r="50" spans="1:17" ht="35.25">
      <c r="A50" s="2" t="s">
        <v>0</v>
      </c>
      <c r="B50" s="18">
        <f t="shared" si="31"/>
        <v>5</v>
      </c>
      <c r="C50" s="33">
        <f t="shared" si="31"/>
        <v>9</v>
      </c>
      <c r="D50" s="19" t="str">
        <f t="shared" si="32"/>
        <v>1Ø</v>
      </c>
      <c r="E50" s="20">
        <f t="shared" si="41"/>
        <v>4</v>
      </c>
      <c r="F50" s="19" t="str">
        <f t="shared" si="33"/>
        <v>2V</v>
      </c>
      <c r="G50" s="48"/>
      <c r="H50" s="50">
        <f t="shared" si="34"/>
        <v>9</v>
      </c>
      <c r="I50" s="48" t="s">
        <v>16</v>
      </c>
      <c r="J50" s="50">
        <f t="shared" si="35"/>
        <v>10</v>
      </c>
      <c r="K50" s="50"/>
      <c r="L50" s="20">
        <v>1</v>
      </c>
      <c r="M50" s="19" t="str">
        <f t="shared" si="37"/>
        <v>2N</v>
      </c>
      <c r="N50" s="20">
        <f t="shared" si="38"/>
        <v>3</v>
      </c>
      <c r="O50" s="19" t="str">
        <f t="shared" si="39"/>
        <v>1V</v>
      </c>
      <c r="P50" s="22">
        <f t="shared" si="40"/>
        <v>5</v>
      </c>
      <c r="Q50" s="2" t="s">
        <v>19</v>
      </c>
    </row>
    <row r="51" spans="1:17" ht="35.25">
      <c r="A51" s="2" t="s">
        <v>20</v>
      </c>
      <c r="B51" s="18">
        <f t="shared" si="31"/>
        <v>6</v>
      </c>
      <c r="C51" s="33">
        <v>1</v>
      </c>
      <c r="D51" s="19" t="str">
        <f t="shared" si="32"/>
        <v>1Ø</v>
      </c>
      <c r="E51" s="20">
        <f t="shared" si="41"/>
        <v>5</v>
      </c>
      <c r="F51" s="19" t="str">
        <f t="shared" si="33"/>
        <v>2V</v>
      </c>
      <c r="G51" s="48"/>
      <c r="H51" s="50">
        <f t="shared" si="34"/>
        <v>11</v>
      </c>
      <c r="I51" s="48" t="s">
        <v>16</v>
      </c>
      <c r="J51" s="50">
        <f t="shared" si="35"/>
        <v>12</v>
      </c>
      <c r="K51" s="50"/>
      <c r="L51" s="20">
        <f t="shared" si="36"/>
        <v>2</v>
      </c>
      <c r="M51" s="19" t="str">
        <f t="shared" si="37"/>
        <v>2N</v>
      </c>
      <c r="N51" s="20">
        <f t="shared" si="38"/>
        <v>4</v>
      </c>
      <c r="O51" s="19" t="str">
        <f t="shared" si="39"/>
        <v>1V</v>
      </c>
      <c r="P51" s="22">
        <f t="shared" si="40"/>
        <v>6</v>
      </c>
      <c r="Q51" s="2" t="s">
        <v>0</v>
      </c>
    </row>
    <row r="52" spans="1:17" ht="35.25">
      <c r="A52" s="1"/>
      <c r="B52" s="18">
        <f t="shared" si="31"/>
        <v>7</v>
      </c>
      <c r="C52" s="33">
        <f t="shared" si="31"/>
        <v>2</v>
      </c>
      <c r="D52" s="19" t="str">
        <f t="shared" si="32"/>
        <v>1Ø</v>
      </c>
      <c r="E52" s="20">
        <f t="shared" si="41"/>
        <v>6</v>
      </c>
      <c r="F52" s="19" t="str">
        <f t="shared" si="33"/>
        <v>2V</v>
      </c>
      <c r="G52" s="48"/>
      <c r="H52" s="50">
        <f t="shared" si="34"/>
        <v>13</v>
      </c>
      <c r="I52" s="48" t="s">
        <v>16</v>
      </c>
      <c r="J52" s="50">
        <f t="shared" si="35"/>
        <v>14</v>
      </c>
      <c r="K52" s="50"/>
      <c r="L52" s="20">
        <f t="shared" si="36"/>
        <v>3</v>
      </c>
      <c r="M52" s="19" t="str">
        <f t="shared" si="37"/>
        <v>2N</v>
      </c>
      <c r="N52" s="20">
        <f t="shared" si="38"/>
        <v>5</v>
      </c>
      <c r="O52" s="19" t="str">
        <f t="shared" si="39"/>
        <v>1V</v>
      </c>
      <c r="P52" s="22">
        <f t="shared" si="40"/>
        <v>7</v>
      </c>
      <c r="Q52" s="2" t="s">
        <v>20</v>
      </c>
    </row>
    <row r="53" spans="1:17" ht="30">
      <c r="A53" s="1"/>
      <c r="B53" s="18">
        <f t="shared" si="31"/>
        <v>8</v>
      </c>
      <c r="C53" s="33">
        <f t="shared" si="31"/>
        <v>3</v>
      </c>
      <c r="D53" s="19" t="str">
        <f t="shared" si="32"/>
        <v>1Ø</v>
      </c>
      <c r="E53" s="20">
        <f t="shared" si="41"/>
        <v>7</v>
      </c>
      <c r="F53" s="19" t="str">
        <f t="shared" si="33"/>
        <v>2V</v>
      </c>
      <c r="G53" s="48"/>
      <c r="H53" s="50">
        <f t="shared" si="34"/>
        <v>15</v>
      </c>
      <c r="I53" s="48" t="s">
        <v>16</v>
      </c>
      <c r="J53" s="50">
        <f t="shared" si="35"/>
        <v>16</v>
      </c>
      <c r="K53" s="50"/>
      <c r="L53" s="20">
        <f t="shared" si="36"/>
        <v>4</v>
      </c>
      <c r="M53" s="19" t="str">
        <f t="shared" si="37"/>
        <v>2N</v>
      </c>
      <c r="N53" s="20">
        <f t="shared" si="38"/>
        <v>6</v>
      </c>
      <c r="O53" s="19" t="str">
        <f t="shared" si="39"/>
        <v>1V</v>
      </c>
      <c r="P53" s="22">
        <f t="shared" si="40"/>
        <v>8</v>
      </c>
      <c r="Q53" s="1"/>
    </row>
    <row r="54" spans="1:17" ht="30.75" thickBot="1">
      <c r="A54" s="1"/>
      <c r="B54" s="23">
        <f t="shared" si="31"/>
        <v>9</v>
      </c>
      <c r="C54" s="37">
        <f t="shared" si="31"/>
        <v>4</v>
      </c>
      <c r="D54" s="24" t="str">
        <f t="shared" si="32"/>
        <v>1Ø</v>
      </c>
      <c r="E54" s="25">
        <f t="shared" si="41"/>
        <v>8</v>
      </c>
      <c r="F54" s="24" t="str">
        <f t="shared" si="33"/>
        <v>2V</v>
      </c>
      <c r="G54" s="52"/>
      <c r="H54" s="53">
        <f t="shared" si="34"/>
        <v>17</v>
      </c>
      <c r="I54" s="52" t="s">
        <v>16</v>
      </c>
      <c r="J54" s="53">
        <f t="shared" si="35"/>
        <v>18</v>
      </c>
      <c r="K54" s="53"/>
      <c r="L54" s="25">
        <f t="shared" si="36"/>
        <v>5</v>
      </c>
      <c r="M54" s="24" t="str">
        <f t="shared" si="37"/>
        <v>2N</v>
      </c>
      <c r="N54" s="25">
        <f t="shared" si="38"/>
        <v>7</v>
      </c>
      <c r="O54" s="24" t="str">
        <f t="shared" si="39"/>
        <v>1V</v>
      </c>
      <c r="P54" s="26">
        <f t="shared" si="40"/>
        <v>9</v>
      </c>
      <c r="Q54" s="1"/>
    </row>
    <row r="55" spans="1:17" ht="25.5">
      <c r="A55" s="56" t="s">
        <v>66</v>
      </c>
      <c r="D55" s="27"/>
      <c r="E55" s="28">
        <v>1</v>
      </c>
      <c r="F55" s="29" t="s">
        <v>22</v>
      </c>
      <c r="G55" s="29"/>
      <c r="H55" s="29"/>
      <c r="I55" s="29"/>
      <c r="J55" s="27"/>
      <c r="K55" s="27"/>
      <c r="L55" s="27"/>
      <c r="N55" s="30"/>
      <c r="O55" s="27"/>
      <c r="P55" s="27"/>
      <c r="Q55" s="30"/>
    </row>
    <row r="56" spans="1:17" ht="35.25">
      <c r="A56" s="1"/>
      <c r="B56" s="1"/>
      <c r="D56" s="2"/>
      <c r="E56" s="2" t="s">
        <v>6</v>
      </c>
      <c r="F56" s="2" t="s">
        <v>24</v>
      </c>
      <c r="G56" s="2"/>
      <c r="H56" s="2" t="s">
        <v>25</v>
      </c>
      <c r="I56" s="2"/>
      <c r="J56" s="2" t="s">
        <v>2</v>
      </c>
      <c r="K56" s="2"/>
      <c r="L56" s="2"/>
      <c r="N56" s="2"/>
      <c r="O56" s="1"/>
      <c r="P56" s="1"/>
      <c r="Q56" s="1"/>
    </row>
    <row r="57" spans="1:17" ht="35.25">
      <c r="A57" s="1"/>
      <c r="B57" s="1"/>
      <c r="C57" s="1"/>
      <c r="D57" s="1"/>
      <c r="E57" s="2"/>
      <c r="F57" s="2" t="s">
        <v>0</v>
      </c>
      <c r="G57" s="2"/>
      <c r="H57" s="2" t="s">
        <v>1</v>
      </c>
      <c r="I57" s="2"/>
      <c r="J57" s="2" t="s">
        <v>2</v>
      </c>
      <c r="K57" s="2"/>
      <c r="L57" s="2"/>
      <c r="N57" s="2"/>
      <c r="O57" s="1"/>
      <c r="P57" s="1"/>
      <c r="Q57" s="1"/>
    </row>
    <row r="58" spans="2:14" ht="60" thickBot="1">
      <c r="B58" s="3" t="s">
        <v>3</v>
      </c>
      <c r="C58" s="4"/>
      <c r="D58" s="4"/>
      <c r="E58" s="4"/>
      <c r="F58" s="4"/>
      <c r="G58" s="4"/>
      <c r="H58" s="4"/>
      <c r="I58" s="4"/>
      <c r="J58" s="3">
        <v>5</v>
      </c>
      <c r="K58" s="3"/>
      <c r="L58" s="55">
        <v>1</v>
      </c>
      <c r="M58" s="3">
        <v>1</v>
      </c>
      <c r="N58" s="5"/>
    </row>
    <row r="59" spans="1:17" ht="30.75" thickBot="1">
      <c r="A59" s="1"/>
      <c r="B59" s="6" t="s">
        <v>68</v>
      </c>
      <c r="C59" s="7"/>
      <c r="D59" s="7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9"/>
      <c r="Q59" s="1"/>
    </row>
    <row r="60" spans="1:17" ht="30.75" thickBot="1">
      <c r="A60" s="1"/>
      <c r="B60" s="10" t="s">
        <v>5</v>
      </c>
      <c r="C60" s="11" t="s">
        <v>6</v>
      </c>
      <c r="D60" s="11" t="s">
        <v>7</v>
      </c>
      <c r="E60" s="11" t="s">
        <v>0</v>
      </c>
      <c r="F60" s="11" t="s">
        <v>8</v>
      </c>
      <c r="G60" s="46" t="s">
        <v>9</v>
      </c>
      <c r="H60" s="46"/>
      <c r="I60" s="46"/>
      <c r="J60" s="46"/>
      <c r="K60" s="46"/>
      <c r="L60" s="11" t="s">
        <v>10</v>
      </c>
      <c r="M60" s="12" t="s">
        <v>11</v>
      </c>
      <c r="N60" s="11" t="s">
        <v>12</v>
      </c>
      <c r="O60" s="11" t="s">
        <v>13</v>
      </c>
      <c r="P60" s="13" t="s">
        <v>5</v>
      </c>
      <c r="Q60" s="1"/>
    </row>
    <row r="61" spans="1:17" ht="30">
      <c r="A61" s="1"/>
      <c r="B61" s="14">
        <v>1</v>
      </c>
      <c r="C61" s="34">
        <v>7</v>
      </c>
      <c r="D61" s="15" t="s">
        <v>39</v>
      </c>
      <c r="E61" s="16">
        <v>8</v>
      </c>
      <c r="F61" s="15" t="s">
        <v>29</v>
      </c>
      <c r="G61" s="51"/>
      <c r="H61" s="47">
        <v>1</v>
      </c>
      <c r="I61" s="48" t="s">
        <v>16</v>
      </c>
      <c r="J61" s="49">
        <v>2</v>
      </c>
      <c r="K61" s="49"/>
      <c r="L61" s="16">
        <v>10</v>
      </c>
      <c r="M61" s="15" t="s">
        <v>46</v>
      </c>
      <c r="N61" s="36">
        <v>2</v>
      </c>
      <c r="O61" s="15" t="s">
        <v>69</v>
      </c>
      <c r="P61" s="17">
        <v>1</v>
      </c>
      <c r="Q61" s="1"/>
    </row>
    <row r="62" spans="1:17" ht="30">
      <c r="A62" s="1"/>
      <c r="B62" s="18">
        <f aca="true" t="shared" si="42" ref="B62:C70">B61+1</f>
        <v>2</v>
      </c>
      <c r="C62" s="33">
        <f t="shared" si="42"/>
        <v>8</v>
      </c>
      <c r="D62" s="19" t="str">
        <f aca="true" t="shared" si="43" ref="D62:D70">D61</f>
        <v>2V</v>
      </c>
      <c r="E62" s="20">
        <f aca="true" t="shared" si="44" ref="E62:E70">E61+1</f>
        <v>9</v>
      </c>
      <c r="F62" s="19" t="str">
        <f aca="true" t="shared" si="45" ref="F62:F70">F61</f>
        <v>1N</v>
      </c>
      <c r="G62" s="48"/>
      <c r="H62" s="50">
        <f aca="true" t="shared" si="46" ref="H62:H70">H61+2</f>
        <v>3</v>
      </c>
      <c r="I62" s="48" t="s">
        <v>16</v>
      </c>
      <c r="J62" s="50">
        <f aca="true" t="shared" si="47" ref="J62:J70">J61+2</f>
        <v>4</v>
      </c>
      <c r="K62" s="50"/>
      <c r="L62" s="20">
        <v>1</v>
      </c>
      <c r="M62" s="19" t="str">
        <f aca="true" t="shared" si="48" ref="M62:M70">M61</f>
        <v>2S</v>
      </c>
      <c r="N62" s="20">
        <f aca="true" t="shared" si="49" ref="N62:N69">N61+1</f>
        <v>3</v>
      </c>
      <c r="O62" s="19" t="str">
        <f aca="true" t="shared" si="50" ref="O62:O70">O61</f>
        <v>1Øf</v>
      </c>
      <c r="P62" s="22">
        <f aca="true" t="shared" si="51" ref="P62:P70">P61+1</f>
        <v>2</v>
      </c>
      <c r="Q62" s="1"/>
    </row>
    <row r="63" spans="1:17" ht="30">
      <c r="A63" s="1"/>
      <c r="B63" s="18">
        <f t="shared" si="42"/>
        <v>3</v>
      </c>
      <c r="C63" s="33">
        <f t="shared" si="42"/>
        <v>9</v>
      </c>
      <c r="D63" s="19" t="str">
        <f t="shared" si="43"/>
        <v>2V</v>
      </c>
      <c r="E63" s="20">
        <f t="shared" si="44"/>
        <v>10</v>
      </c>
      <c r="F63" s="19" t="str">
        <f t="shared" si="45"/>
        <v>1N</v>
      </c>
      <c r="G63" s="48"/>
      <c r="H63" s="50">
        <f t="shared" si="46"/>
        <v>5</v>
      </c>
      <c r="I63" s="48" t="s">
        <v>16</v>
      </c>
      <c r="J63" s="50">
        <f t="shared" si="47"/>
        <v>6</v>
      </c>
      <c r="K63" s="50"/>
      <c r="L63" s="20">
        <f aca="true" t="shared" si="52" ref="L63:L70">L62+1</f>
        <v>2</v>
      </c>
      <c r="M63" s="19" t="str">
        <f t="shared" si="48"/>
        <v>2S</v>
      </c>
      <c r="N63" s="20">
        <f t="shared" si="49"/>
        <v>4</v>
      </c>
      <c r="O63" s="19" t="str">
        <f t="shared" si="50"/>
        <v>1Øf</v>
      </c>
      <c r="P63" s="22">
        <f t="shared" si="51"/>
        <v>3</v>
      </c>
      <c r="Q63" s="1"/>
    </row>
    <row r="64" spans="1:17" ht="35.25">
      <c r="A64" s="2" t="s">
        <v>10</v>
      </c>
      <c r="B64" s="18">
        <f t="shared" si="42"/>
        <v>4</v>
      </c>
      <c r="C64" s="33">
        <f t="shared" si="42"/>
        <v>10</v>
      </c>
      <c r="D64" s="19" t="str">
        <f t="shared" si="43"/>
        <v>2V</v>
      </c>
      <c r="E64" s="20">
        <v>1</v>
      </c>
      <c r="F64" s="19" t="str">
        <f t="shared" si="45"/>
        <v>1N</v>
      </c>
      <c r="G64" s="48"/>
      <c r="H64" s="50">
        <f t="shared" si="46"/>
        <v>7</v>
      </c>
      <c r="I64" s="48" t="s">
        <v>16</v>
      </c>
      <c r="J64" s="50">
        <f t="shared" si="47"/>
        <v>8</v>
      </c>
      <c r="K64" s="50"/>
      <c r="L64" s="20">
        <f t="shared" si="52"/>
        <v>3</v>
      </c>
      <c r="M64" s="19" t="str">
        <f t="shared" si="48"/>
        <v>2S</v>
      </c>
      <c r="N64" s="20">
        <f t="shared" si="49"/>
        <v>5</v>
      </c>
      <c r="O64" s="19" t="str">
        <f t="shared" si="50"/>
        <v>1Øf</v>
      </c>
      <c r="P64" s="22">
        <f t="shared" si="51"/>
        <v>4</v>
      </c>
      <c r="Q64" s="2" t="s">
        <v>12</v>
      </c>
    </row>
    <row r="65" spans="1:17" ht="35.25">
      <c r="A65" s="2" t="s">
        <v>0</v>
      </c>
      <c r="B65" s="18">
        <f t="shared" si="42"/>
        <v>5</v>
      </c>
      <c r="C65" s="33">
        <v>1</v>
      </c>
      <c r="D65" s="19" t="str">
        <f t="shared" si="43"/>
        <v>2V</v>
      </c>
      <c r="E65" s="20">
        <f t="shared" si="44"/>
        <v>2</v>
      </c>
      <c r="F65" s="19" t="str">
        <f t="shared" si="45"/>
        <v>1N</v>
      </c>
      <c r="G65" s="48"/>
      <c r="H65" s="50">
        <f t="shared" si="46"/>
        <v>9</v>
      </c>
      <c r="I65" s="48" t="s">
        <v>16</v>
      </c>
      <c r="J65" s="50">
        <f t="shared" si="47"/>
        <v>10</v>
      </c>
      <c r="K65" s="50"/>
      <c r="L65" s="20">
        <f t="shared" si="52"/>
        <v>4</v>
      </c>
      <c r="M65" s="19" t="str">
        <f t="shared" si="48"/>
        <v>2S</v>
      </c>
      <c r="N65" s="20">
        <f t="shared" si="49"/>
        <v>6</v>
      </c>
      <c r="O65" s="19" t="str">
        <f t="shared" si="50"/>
        <v>1Øf</v>
      </c>
      <c r="P65" s="22">
        <f t="shared" si="51"/>
        <v>5</v>
      </c>
      <c r="Q65" s="2" t="s">
        <v>19</v>
      </c>
    </row>
    <row r="66" spans="1:17" ht="36" thickBot="1">
      <c r="A66" s="2" t="s">
        <v>20</v>
      </c>
      <c r="B66" s="18">
        <f t="shared" si="42"/>
        <v>6</v>
      </c>
      <c r="C66" s="37">
        <f t="shared" si="42"/>
        <v>2</v>
      </c>
      <c r="D66" s="19" t="str">
        <f t="shared" si="43"/>
        <v>2V</v>
      </c>
      <c r="E66" s="20">
        <f t="shared" si="44"/>
        <v>3</v>
      </c>
      <c r="F66" s="19" t="str">
        <f t="shared" si="45"/>
        <v>1N</v>
      </c>
      <c r="G66" s="48"/>
      <c r="H66" s="50">
        <f t="shared" si="46"/>
        <v>11</v>
      </c>
      <c r="I66" s="48" t="s">
        <v>16</v>
      </c>
      <c r="J66" s="50">
        <f t="shared" si="47"/>
        <v>12</v>
      </c>
      <c r="K66" s="50"/>
      <c r="L66" s="20">
        <f t="shared" si="52"/>
        <v>5</v>
      </c>
      <c r="M66" s="19" t="str">
        <f t="shared" si="48"/>
        <v>2S</v>
      </c>
      <c r="N66" s="20">
        <f t="shared" si="49"/>
        <v>7</v>
      </c>
      <c r="O66" s="19" t="str">
        <f t="shared" si="50"/>
        <v>1Øf</v>
      </c>
      <c r="P66" s="22">
        <f t="shared" si="51"/>
        <v>6</v>
      </c>
      <c r="Q66" s="2" t="s">
        <v>0</v>
      </c>
    </row>
    <row r="67" spans="1:17" ht="35.25">
      <c r="A67" s="1"/>
      <c r="B67" s="18">
        <f t="shared" si="42"/>
        <v>7</v>
      </c>
      <c r="C67" s="33">
        <f t="shared" si="42"/>
        <v>3</v>
      </c>
      <c r="D67" s="19" t="str">
        <f t="shared" si="43"/>
        <v>2V</v>
      </c>
      <c r="E67" s="20">
        <f t="shared" si="44"/>
        <v>4</v>
      </c>
      <c r="F67" s="19" t="str">
        <f t="shared" si="45"/>
        <v>1N</v>
      </c>
      <c r="G67" s="48"/>
      <c r="H67" s="50">
        <f t="shared" si="46"/>
        <v>13</v>
      </c>
      <c r="I67" s="48" t="s">
        <v>16</v>
      </c>
      <c r="J67" s="50">
        <f t="shared" si="47"/>
        <v>14</v>
      </c>
      <c r="K67" s="50"/>
      <c r="L67" s="20">
        <f t="shared" si="52"/>
        <v>6</v>
      </c>
      <c r="M67" s="19" t="str">
        <f t="shared" si="48"/>
        <v>2S</v>
      </c>
      <c r="N67" s="20">
        <f t="shared" si="49"/>
        <v>8</v>
      </c>
      <c r="O67" s="19" t="str">
        <f t="shared" si="50"/>
        <v>1Øf</v>
      </c>
      <c r="P67" s="22">
        <f t="shared" si="51"/>
        <v>7</v>
      </c>
      <c r="Q67" s="2" t="s">
        <v>20</v>
      </c>
    </row>
    <row r="68" spans="1:17" ht="30">
      <c r="A68" s="1"/>
      <c r="B68" s="18">
        <f t="shared" si="42"/>
        <v>8</v>
      </c>
      <c r="C68" s="33">
        <f t="shared" si="42"/>
        <v>4</v>
      </c>
      <c r="D68" s="19" t="str">
        <f t="shared" si="43"/>
        <v>2V</v>
      </c>
      <c r="E68" s="20">
        <f t="shared" si="44"/>
        <v>5</v>
      </c>
      <c r="F68" s="19" t="str">
        <f t="shared" si="45"/>
        <v>1N</v>
      </c>
      <c r="G68" s="48"/>
      <c r="H68" s="50">
        <f t="shared" si="46"/>
        <v>15</v>
      </c>
      <c r="I68" s="48" t="s">
        <v>16</v>
      </c>
      <c r="J68" s="50">
        <f t="shared" si="47"/>
        <v>16</v>
      </c>
      <c r="K68" s="50"/>
      <c r="L68" s="20">
        <f t="shared" si="52"/>
        <v>7</v>
      </c>
      <c r="M68" s="19" t="str">
        <f t="shared" si="48"/>
        <v>2S</v>
      </c>
      <c r="N68" s="20">
        <f t="shared" si="49"/>
        <v>9</v>
      </c>
      <c r="O68" s="19" t="str">
        <f t="shared" si="50"/>
        <v>1Øf</v>
      </c>
      <c r="P68" s="22">
        <f t="shared" si="51"/>
        <v>8</v>
      </c>
      <c r="Q68" s="1"/>
    </row>
    <row r="69" spans="1:17" ht="30">
      <c r="A69" s="1"/>
      <c r="B69" s="18">
        <f t="shared" si="42"/>
        <v>9</v>
      </c>
      <c r="C69" s="33">
        <f t="shared" si="42"/>
        <v>5</v>
      </c>
      <c r="D69" s="19" t="str">
        <f t="shared" si="43"/>
        <v>2V</v>
      </c>
      <c r="E69" s="20">
        <f t="shared" si="44"/>
        <v>6</v>
      </c>
      <c r="F69" s="19" t="str">
        <f t="shared" si="45"/>
        <v>1N</v>
      </c>
      <c r="G69" s="48"/>
      <c r="H69" s="50">
        <f t="shared" si="46"/>
        <v>17</v>
      </c>
      <c r="I69" s="48" t="s">
        <v>16</v>
      </c>
      <c r="J69" s="50">
        <f t="shared" si="47"/>
        <v>18</v>
      </c>
      <c r="K69" s="50"/>
      <c r="L69" s="20">
        <f t="shared" si="52"/>
        <v>8</v>
      </c>
      <c r="M69" s="19" t="str">
        <f t="shared" si="48"/>
        <v>2S</v>
      </c>
      <c r="N69" s="20">
        <f t="shared" si="49"/>
        <v>10</v>
      </c>
      <c r="O69" s="19" t="str">
        <f t="shared" si="50"/>
        <v>1Øf</v>
      </c>
      <c r="P69" s="22">
        <f t="shared" si="51"/>
        <v>9</v>
      </c>
      <c r="Q69" s="1"/>
    </row>
    <row r="70" spans="1:17" ht="30.75" thickBot="1">
      <c r="A70" s="1"/>
      <c r="B70" s="23">
        <f t="shared" si="42"/>
        <v>10</v>
      </c>
      <c r="C70" s="37">
        <f t="shared" si="42"/>
        <v>6</v>
      </c>
      <c r="D70" s="24" t="str">
        <f t="shared" si="43"/>
        <v>2V</v>
      </c>
      <c r="E70" s="25">
        <f t="shared" si="44"/>
        <v>7</v>
      </c>
      <c r="F70" s="24" t="str">
        <f t="shared" si="45"/>
        <v>1N</v>
      </c>
      <c r="G70" s="52"/>
      <c r="H70" s="53">
        <f t="shared" si="46"/>
        <v>19</v>
      </c>
      <c r="I70" s="52" t="s">
        <v>16</v>
      </c>
      <c r="J70" s="53">
        <f t="shared" si="47"/>
        <v>20</v>
      </c>
      <c r="K70" s="53"/>
      <c r="L70" s="25">
        <f t="shared" si="52"/>
        <v>9</v>
      </c>
      <c r="M70" s="24" t="str">
        <f t="shared" si="48"/>
        <v>2S</v>
      </c>
      <c r="N70" s="25">
        <v>1</v>
      </c>
      <c r="O70" s="24" t="str">
        <f t="shared" si="50"/>
        <v>1Øf</v>
      </c>
      <c r="P70" s="26">
        <f t="shared" si="51"/>
        <v>10</v>
      </c>
      <c r="Q70" s="1"/>
    </row>
    <row r="71" spans="1:17" ht="25.5">
      <c r="A71" s="56" t="s">
        <v>66</v>
      </c>
      <c r="D71" s="27"/>
      <c r="E71" s="28">
        <v>2</v>
      </c>
      <c r="F71" s="29" t="s">
        <v>22</v>
      </c>
      <c r="G71" s="29"/>
      <c r="H71" s="29"/>
      <c r="I71" s="29"/>
      <c r="J71" s="27"/>
      <c r="K71" s="27"/>
      <c r="L71" s="27"/>
      <c r="N71" s="30"/>
      <c r="O71" s="27"/>
      <c r="P71" s="27"/>
      <c r="Q71" s="30"/>
    </row>
    <row r="72" spans="1:17" ht="35.25">
      <c r="A72" s="1"/>
      <c r="B72" s="1"/>
      <c r="D72" s="2"/>
      <c r="E72" s="2" t="s">
        <v>6</v>
      </c>
      <c r="F72" s="2" t="s">
        <v>24</v>
      </c>
      <c r="G72" s="2"/>
      <c r="H72" s="2" t="s">
        <v>25</v>
      </c>
      <c r="I72" s="2"/>
      <c r="J72" s="2" t="s">
        <v>2</v>
      </c>
      <c r="K72" s="2"/>
      <c r="L72" s="2"/>
      <c r="N72" s="2"/>
      <c r="O72" s="1"/>
      <c r="P72" s="1"/>
      <c r="Q72" s="1"/>
    </row>
    <row r="73" spans="1:17" ht="35.25">
      <c r="A73" s="1"/>
      <c r="B73" s="1"/>
      <c r="C73" s="1"/>
      <c r="D73" s="1"/>
      <c r="E73" s="2"/>
      <c r="F73" s="2" t="s">
        <v>0</v>
      </c>
      <c r="G73" s="2"/>
      <c r="H73" s="2" t="s">
        <v>1</v>
      </c>
      <c r="I73" s="2"/>
      <c r="J73" s="2" t="s">
        <v>2</v>
      </c>
      <c r="K73" s="2"/>
      <c r="L73" s="2"/>
      <c r="N73" s="2"/>
      <c r="O73" s="1"/>
      <c r="P73" s="1"/>
      <c r="Q73" s="1"/>
    </row>
    <row r="74" spans="2:14" ht="60" thickBot="1">
      <c r="B74" s="3" t="s">
        <v>3</v>
      </c>
      <c r="C74" s="4"/>
      <c r="D74" s="4"/>
      <c r="E74" s="4"/>
      <c r="F74" s="4"/>
      <c r="G74" s="4"/>
      <c r="H74" s="4"/>
      <c r="I74" s="4"/>
      <c r="J74" s="3">
        <v>6</v>
      </c>
      <c r="K74" s="3"/>
      <c r="L74" s="55">
        <f>L58+1</f>
        <v>2</v>
      </c>
      <c r="M74" s="3">
        <v>1</v>
      </c>
      <c r="N74" s="5"/>
    </row>
    <row r="75" spans="1:17" ht="30.75" thickBot="1">
      <c r="A75" s="1"/>
      <c r="B75" s="6" t="str">
        <f>B59</f>
        <v>Singelturnering;  10 spillere, 20 spill, 2 spill pr. runde</v>
      </c>
      <c r="C75" s="7"/>
      <c r="D75" s="7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9"/>
      <c r="Q75" s="1"/>
    </row>
    <row r="76" spans="1:17" ht="30.75" thickBot="1">
      <c r="A76" s="1"/>
      <c r="B76" s="10" t="s">
        <v>5</v>
      </c>
      <c r="C76" s="11" t="s">
        <v>6</v>
      </c>
      <c r="D76" s="11" t="s">
        <v>7</v>
      </c>
      <c r="E76" s="11" t="s">
        <v>0</v>
      </c>
      <c r="F76" s="11" t="s">
        <v>8</v>
      </c>
      <c r="G76" s="46" t="s">
        <v>9</v>
      </c>
      <c r="H76" s="46"/>
      <c r="I76" s="46"/>
      <c r="J76" s="46"/>
      <c r="K76" s="46"/>
      <c r="L76" s="11" t="s">
        <v>10</v>
      </c>
      <c r="M76" s="12" t="s">
        <v>11</v>
      </c>
      <c r="N76" s="11" t="s">
        <v>12</v>
      </c>
      <c r="O76" s="11" t="s">
        <v>13</v>
      </c>
      <c r="P76" s="13" t="s">
        <v>5</v>
      </c>
      <c r="Q76" s="1"/>
    </row>
    <row r="77" spans="1:17" ht="30">
      <c r="A77" s="1"/>
      <c r="B77" s="14">
        <v>1</v>
      </c>
      <c r="C77" s="34">
        <v>5</v>
      </c>
      <c r="D77" s="15" t="s">
        <v>58</v>
      </c>
      <c r="E77" s="16">
        <v>9</v>
      </c>
      <c r="F77" s="15" t="s">
        <v>44</v>
      </c>
      <c r="G77" s="51"/>
      <c r="H77" s="47">
        <v>1</v>
      </c>
      <c r="I77" s="48" t="s">
        <v>16</v>
      </c>
      <c r="J77" s="49">
        <v>2</v>
      </c>
      <c r="K77" s="49"/>
      <c r="L77" s="16">
        <v>3</v>
      </c>
      <c r="M77" s="15" t="s">
        <v>38</v>
      </c>
      <c r="N77" s="36">
        <v>6</v>
      </c>
      <c r="O77" s="15" t="s">
        <v>27</v>
      </c>
      <c r="P77" s="17">
        <v>1</v>
      </c>
      <c r="Q77" s="1"/>
    </row>
    <row r="78" spans="1:17" ht="30">
      <c r="A78" s="1"/>
      <c r="B78" s="18">
        <f aca="true" t="shared" si="53" ref="B78:C86">B77+1</f>
        <v>2</v>
      </c>
      <c r="C78" s="33">
        <f t="shared" si="53"/>
        <v>6</v>
      </c>
      <c r="D78" s="19" t="str">
        <f aca="true" t="shared" si="54" ref="D78:D86">D77</f>
        <v>2Øf</v>
      </c>
      <c r="E78" s="20">
        <f aca="true" t="shared" si="55" ref="E78:E86">E77+1</f>
        <v>10</v>
      </c>
      <c r="F78" s="19" t="str">
        <f aca="true" t="shared" si="56" ref="F78:F86">F77</f>
        <v>1S</v>
      </c>
      <c r="G78" s="48"/>
      <c r="H78" s="50">
        <f aca="true" t="shared" si="57" ref="H78:H86">H77+2</f>
        <v>3</v>
      </c>
      <c r="I78" s="48" t="s">
        <v>16</v>
      </c>
      <c r="J78" s="50">
        <f aca="true" t="shared" si="58" ref="J78:J86">J77+2</f>
        <v>4</v>
      </c>
      <c r="K78" s="50"/>
      <c r="L78" s="20">
        <f aca="true" t="shared" si="59" ref="L78:L86">L77+1</f>
        <v>4</v>
      </c>
      <c r="M78" s="19" t="str">
        <f aca="true" t="shared" si="60" ref="M78:M86">M77</f>
        <v>1V</v>
      </c>
      <c r="N78" s="20">
        <f aca="true" t="shared" si="61" ref="N78:N86">N77+1</f>
        <v>7</v>
      </c>
      <c r="O78" s="19" t="str">
        <f aca="true" t="shared" si="62" ref="O78:O86">O77</f>
        <v>2N</v>
      </c>
      <c r="P78" s="22">
        <f aca="true" t="shared" si="63" ref="P78:P86">P77+1</f>
        <v>2</v>
      </c>
      <c r="Q78" s="1"/>
    </row>
    <row r="79" spans="1:17" ht="30">
      <c r="A79" s="1"/>
      <c r="B79" s="18">
        <f t="shared" si="53"/>
        <v>3</v>
      </c>
      <c r="C79" s="33">
        <f t="shared" si="53"/>
        <v>7</v>
      </c>
      <c r="D79" s="19" t="str">
        <f t="shared" si="54"/>
        <v>2Øf</v>
      </c>
      <c r="E79" s="20">
        <v>1</v>
      </c>
      <c r="F79" s="19" t="str">
        <f t="shared" si="56"/>
        <v>1S</v>
      </c>
      <c r="G79" s="48"/>
      <c r="H79" s="50">
        <f t="shared" si="57"/>
        <v>5</v>
      </c>
      <c r="I79" s="48" t="s">
        <v>16</v>
      </c>
      <c r="J79" s="50">
        <f t="shared" si="58"/>
        <v>6</v>
      </c>
      <c r="K79" s="50"/>
      <c r="L79" s="20">
        <f t="shared" si="59"/>
        <v>5</v>
      </c>
      <c r="M79" s="19" t="str">
        <f t="shared" si="60"/>
        <v>1V</v>
      </c>
      <c r="N79" s="20">
        <f t="shared" si="61"/>
        <v>8</v>
      </c>
      <c r="O79" s="19" t="str">
        <f t="shared" si="62"/>
        <v>2N</v>
      </c>
      <c r="P79" s="22">
        <f t="shared" si="63"/>
        <v>3</v>
      </c>
      <c r="Q79" s="1"/>
    </row>
    <row r="80" spans="1:17" ht="35.25">
      <c r="A80" s="2" t="s">
        <v>10</v>
      </c>
      <c r="B80" s="18">
        <f t="shared" si="53"/>
        <v>4</v>
      </c>
      <c r="C80" s="33">
        <f t="shared" si="53"/>
        <v>8</v>
      </c>
      <c r="D80" s="19" t="str">
        <f t="shared" si="54"/>
        <v>2Øf</v>
      </c>
      <c r="E80" s="20">
        <f t="shared" si="55"/>
        <v>2</v>
      </c>
      <c r="F80" s="19" t="str">
        <f t="shared" si="56"/>
        <v>1S</v>
      </c>
      <c r="G80" s="48"/>
      <c r="H80" s="50">
        <f t="shared" si="57"/>
        <v>7</v>
      </c>
      <c r="I80" s="48" t="s">
        <v>16</v>
      </c>
      <c r="J80" s="50">
        <f t="shared" si="58"/>
        <v>8</v>
      </c>
      <c r="K80" s="50"/>
      <c r="L80" s="20">
        <f t="shared" si="59"/>
        <v>6</v>
      </c>
      <c r="M80" s="19" t="str">
        <f t="shared" si="60"/>
        <v>1V</v>
      </c>
      <c r="N80" s="20">
        <f t="shared" si="61"/>
        <v>9</v>
      </c>
      <c r="O80" s="19" t="str">
        <f t="shared" si="62"/>
        <v>2N</v>
      </c>
      <c r="P80" s="22">
        <f t="shared" si="63"/>
        <v>4</v>
      </c>
      <c r="Q80" s="2" t="s">
        <v>12</v>
      </c>
    </row>
    <row r="81" spans="1:17" ht="35.25">
      <c r="A81" s="2" t="s">
        <v>0</v>
      </c>
      <c r="B81" s="18">
        <f t="shared" si="53"/>
        <v>5</v>
      </c>
      <c r="C81" s="33">
        <f t="shared" si="53"/>
        <v>9</v>
      </c>
      <c r="D81" s="19" t="str">
        <f t="shared" si="54"/>
        <v>2Øf</v>
      </c>
      <c r="E81" s="20">
        <f t="shared" si="55"/>
        <v>3</v>
      </c>
      <c r="F81" s="19" t="str">
        <f t="shared" si="56"/>
        <v>1S</v>
      </c>
      <c r="G81" s="48"/>
      <c r="H81" s="50">
        <f t="shared" si="57"/>
        <v>9</v>
      </c>
      <c r="I81" s="48" t="s">
        <v>16</v>
      </c>
      <c r="J81" s="50">
        <f t="shared" si="58"/>
        <v>10</v>
      </c>
      <c r="K81" s="50"/>
      <c r="L81" s="20">
        <f t="shared" si="59"/>
        <v>7</v>
      </c>
      <c r="M81" s="19" t="str">
        <f t="shared" si="60"/>
        <v>1V</v>
      </c>
      <c r="N81" s="20">
        <f t="shared" si="61"/>
        <v>10</v>
      </c>
      <c r="O81" s="19" t="str">
        <f t="shared" si="62"/>
        <v>2N</v>
      </c>
      <c r="P81" s="22">
        <f t="shared" si="63"/>
        <v>5</v>
      </c>
      <c r="Q81" s="2" t="s">
        <v>19</v>
      </c>
    </row>
    <row r="82" spans="1:17" ht="35.25">
      <c r="A82" s="2" t="s">
        <v>20</v>
      </c>
      <c r="B82" s="18">
        <f t="shared" si="53"/>
        <v>6</v>
      </c>
      <c r="C82" s="33">
        <f t="shared" si="53"/>
        <v>10</v>
      </c>
      <c r="D82" s="19" t="str">
        <f t="shared" si="54"/>
        <v>2Øf</v>
      </c>
      <c r="E82" s="20">
        <f t="shared" si="55"/>
        <v>4</v>
      </c>
      <c r="F82" s="19" t="str">
        <f t="shared" si="56"/>
        <v>1S</v>
      </c>
      <c r="G82" s="48"/>
      <c r="H82" s="50">
        <f t="shared" si="57"/>
        <v>11</v>
      </c>
      <c r="I82" s="48" t="s">
        <v>16</v>
      </c>
      <c r="J82" s="50">
        <f t="shared" si="58"/>
        <v>12</v>
      </c>
      <c r="K82" s="50"/>
      <c r="L82" s="20">
        <f t="shared" si="59"/>
        <v>8</v>
      </c>
      <c r="M82" s="19" t="str">
        <f t="shared" si="60"/>
        <v>1V</v>
      </c>
      <c r="N82" s="20">
        <v>1</v>
      </c>
      <c r="O82" s="19" t="str">
        <f t="shared" si="62"/>
        <v>2N</v>
      </c>
      <c r="P82" s="22">
        <f t="shared" si="63"/>
        <v>6</v>
      </c>
      <c r="Q82" s="2" t="s">
        <v>0</v>
      </c>
    </row>
    <row r="83" spans="1:17" ht="35.25">
      <c r="A83" s="1"/>
      <c r="B83" s="18">
        <f t="shared" si="53"/>
        <v>7</v>
      </c>
      <c r="C83" s="33">
        <v>1</v>
      </c>
      <c r="D83" s="19" t="str">
        <f t="shared" si="54"/>
        <v>2Øf</v>
      </c>
      <c r="E83" s="20">
        <f t="shared" si="55"/>
        <v>5</v>
      </c>
      <c r="F83" s="19" t="str">
        <f t="shared" si="56"/>
        <v>1S</v>
      </c>
      <c r="G83" s="48"/>
      <c r="H83" s="50">
        <f t="shared" si="57"/>
        <v>13</v>
      </c>
      <c r="I83" s="48" t="s">
        <v>16</v>
      </c>
      <c r="J83" s="50">
        <f t="shared" si="58"/>
        <v>14</v>
      </c>
      <c r="K83" s="50"/>
      <c r="L83" s="20">
        <f t="shared" si="59"/>
        <v>9</v>
      </c>
      <c r="M83" s="19" t="str">
        <f t="shared" si="60"/>
        <v>1V</v>
      </c>
      <c r="N83" s="20">
        <f t="shared" si="61"/>
        <v>2</v>
      </c>
      <c r="O83" s="19" t="str">
        <f t="shared" si="62"/>
        <v>2N</v>
      </c>
      <c r="P83" s="22">
        <f t="shared" si="63"/>
        <v>7</v>
      </c>
      <c r="Q83" s="2" t="s">
        <v>20</v>
      </c>
    </row>
    <row r="84" spans="1:17" ht="30">
      <c r="A84" s="1"/>
      <c r="B84" s="18">
        <f t="shared" si="53"/>
        <v>8</v>
      </c>
      <c r="C84" s="33">
        <f t="shared" si="53"/>
        <v>2</v>
      </c>
      <c r="D84" s="19" t="str">
        <f t="shared" si="54"/>
        <v>2Øf</v>
      </c>
      <c r="E84" s="20">
        <f t="shared" si="55"/>
        <v>6</v>
      </c>
      <c r="F84" s="19" t="str">
        <f t="shared" si="56"/>
        <v>1S</v>
      </c>
      <c r="G84" s="48"/>
      <c r="H84" s="50">
        <f t="shared" si="57"/>
        <v>15</v>
      </c>
      <c r="I84" s="48" t="s">
        <v>16</v>
      </c>
      <c r="J84" s="50">
        <f t="shared" si="58"/>
        <v>16</v>
      </c>
      <c r="K84" s="50"/>
      <c r="L84" s="20">
        <f t="shared" si="59"/>
        <v>10</v>
      </c>
      <c r="M84" s="19" t="str">
        <f t="shared" si="60"/>
        <v>1V</v>
      </c>
      <c r="N84" s="20">
        <f t="shared" si="61"/>
        <v>3</v>
      </c>
      <c r="O84" s="19" t="str">
        <f t="shared" si="62"/>
        <v>2N</v>
      </c>
      <c r="P84" s="22">
        <f t="shared" si="63"/>
        <v>8</v>
      </c>
      <c r="Q84" s="1"/>
    </row>
    <row r="85" spans="1:17" ht="30">
      <c r="A85" s="1"/>
      <c r="B85" s="18">
        <f t="shared" si="53"/>
        <v>9</v>
      </c>
      <c r="C85" s="33">
        <f t="shared" si="53"/>
        <v>3</v>
      </c>
      <c r="D85" s="19" t="str">
        <f t="shared" si="54"/>
        <v>2Øf</v>
      </c>
      <c r="E85" s="20">
        <f t="shared" si="55"/>
        <v>7</v>
      </c>
      <c r="F85" s="19" t="str">
        <f t="shared" si="56"/>
        <v>1S</v>
      </c>
      <c r="G85" s="48"/>
      <c r="H85" s="50">
        <f t="shared" si="57"/>
        <v>17</v>
      </c>
      <c r="I85" s="48" t="s">
        <v>16</v>
      </c>
      <c r="J85" s="50">
        <f t="shared" si="58"/>
        <v>18</v>
      </c>
      <c r="K85" s="50"/>
      <c r="L85" s="20">
        <f t="shared" si="59"/>
        <v>11</v>
      </c>
      <c r="M85" s="19" t="str">
        <f t="shared" si="60"/>
        <v>1V</v>
      </c>
      <c r="N85" s="20">
        <f t="shared" si="61"/>
        <v>4</v>
      </c>
      <c r="O85" s="19" t="str">
        <f t="shared" si="62"/>
        <v>2N</v>
      </c>
      <c r="P85" s="22">
        <f t="shared" si="63"/>
        <v>9</v>
      </c>
      <c r="Q85" s="1"/>
    </row>
    <row r="86" spans="1:17" ht="30.75" thickBot="1">
      <c r="A86" s="1"/>
      <c r="B86" s="23">
        <f t="shared" si="53"/>
        <v>10</v>
      </c>
      <c r="C86" s="37">
        <f t="shared" si="53"/>
        <v>4</v>
      </c>
      <c r="D86" s="24" t="str">
        <f t="shared" si="54"/>
        <v>2Øf</v>
      </c>
      <c r="E86" s="25">
        <f t="shared" si="55"/>
        <v>8</v>
      </c>
      <c r="F86" s="24" t="str">
        <f t="shared" si="56"/>
        <v>1S</v>
      </c>
      <c r="G86" s="52"/>
      <c r="H86" s="53">
        <f t="shared" si="57"/>
        <v>19</v>
      </c>
      <c r="I86" s="52" t="s">
        <v>16</v>
      </c>
      <c r="J86" s="53">
        <f t="shared" si="58"/>
        <v>20</v>
      </c>
      <c r="K86" s="53"/>
      <c r="L86" s="25">
        <f t="shared" si="59"/>
        <v>12</v>
      </c>
      <c r="M86" s="24" t="str">
        <f t="shared" si="60"/>
        <v>1V</v>
      </c>
      <c r="N86" s="25">
        <f t="shared" si="61"/>
        <v>5</v>
      </c>
      <c r="O86" s="24" t="str">
        <f t="shared" si="62"/>
        <v>2N</v>
      </c>
      <c r="P86" s="26">
        <f t="shared" si="63"/>
        <v>10</v>
      </c>
      <c r="Q86" s="1"/>
    </row>
    <row r="87" spans="1:17" ht="25.5">
      <c r="A87" s="56" t="s">
        <v>66</v>
      </c>
      <c r="D87" s="27"/>
      <c r="E87" s="28">
        <v>1</v>
      </c>
      <c r="F87" s="29" t="s">
        <v>22</v>
      </c>
      <c r="G87" s="29"/>
      <c r="H87" s="29"/>
      <c r="I87" s="29"/>
      <c r="J87" s="27"/>
      <c r="K87" s="27"/>
      <c r="L87" s="27"/>
      <c r="N87" s="30"/>
      <c r="O87" s="27"/>
      <c r="P87" s="27"/>
      <c r="Q87" s="30"/>
    </row>
    <row r="88" spans="1:17" ht="35.25">
      <c r="A88" s="1"/>
      <c r="B88" s="1"/>
      <c r="D88" s="2"/>
      <c r="E88" s="2" t="s">
        <v>6</v>
      </c>
      <c r="F88" s="2" t="s">
        <v>24</v>
      </c>
      <c r="G88" s="2"/>
      <c r="H88" s="2" t="s">
        <v>25</v>
      </c>
      <c r="I88" s="2"/>
      <c r="J88" s="2" t="s">
        <v>2</v>
      </c>
      <c r="K88" s="2"/>
      <c r="L88" s="2"/>
      <c r="N88" s="2"/>
      <c r="O88" s="1"/>
      <c r="P88" s="1"/>
      <c r="Q88" s="1"/>
    </row>
    <row r="89" spans="1:17" ht="35.25">
      <c r="A89" s="1"/>
      <c r="B89" s="1"/>
      <c r="C89" s="1"/>
      <c r="D89" s="1"/>
      <c r="E89" s="2"/>
      <c r="F89" s="2" t="s">
        <v>0</v>
      </c>
      <c r="G89" s="2"/>
      <c r="H89" s="2" t="s">
        <v>1</v>
      </c>
      <c r="I89" s="2"/>
      <c r="J89" s="2" t="s">
        <v>2</v>
      </c>
      <c r="K89" s="2"/>
      <c r="L89" s="2"/>
      <c r="N89" s="2"/>
      <c r="O89" s="1"/>
      <c r="P89" s="1"/>
      <c r="Q89" s="1"/>
    </row>
    <row r="90" spans="2:14" ht="60" thickBot="1">
      <c r="B90" s="3" t="s">
        <v>3</v>
      </c>
      <c r="C90" s="4"/>
      <c r="D90" s="4"/>
      <c r="E90" s="4"/>
      <c r="F90" s="4"/>
      <c r="G90" s="4"/>
      <c r="H90" s="4"/>
      <c r="I90" s="4"/>
      <c r="J90" s="3">
        <v>6</v>
      </c>
      <c r="K90" s="3"/>
      <c r="L90" s="55">
        <v>1</v>
      </c>
      <c r="M90" s="3">
        <v>1</v>
      </c>
      <c r="N90" s="5"/>
    </row>
    <row r="91" spans="1:17" ht="30.75" thickBot="1">
      <c r="A91" s="1"/>
      <c r="B91" s="6" t="s">
        <v>70</v>
      </c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9"/>
      <c r="Q91" s="1"/>
    </row>
    <row r="92" spans="1:17" ht="30.75" thickBot="1">
      <c r="A92" s="1"/>
      <c r="B92" s="10" t="s">
        <v>5</v>
      </c>
      <c r="C92" s="11" t="s">
        <v>6</v>
      </c>
      <c r="D92" s="11" t="s">
        <v>7</v>
      </c>
      <c r="E92" s="11" t="s">
        <v>0</v>
      </c>
      <c r="F92" s="11" t="s">
        <v>8</v>
      </c>
      <c r="G92" s="46" t="s">
        <v>9</v>
      </c>
      <c r="H92" s="46"/>
      <c r="I92" s="46"/>
      <c r="J92" s="46"/>
      <c r="K92" s="46"/>
      <c r="L92" s="11" t="s">
        <v>10</v>
      </c>
      <c r="M92" s="12" t="s">
        <v>11</v>
      </c>
      <c r="N92" s="11" t="s">
        <v>12</v>
      </c>
      <c r="O92" s="11" t="s">
        <v>13</v>
      </c>
      <c r="P92" s="13" t="s">
        <v>5</v>
      </c>
      <c r="Q92" s="1"/>
    </row>
    <row r="93" spans="1:17" ht="30">
      <c r="A93" s="1"/>
      <c r="B93" s="14">
        <v>1</v>
      </c>
      <c r="C93" s="34">
        <v>9</v>
      </c>
      <c r="D93" s="15" t="s">
        <v>46</v>
      </c>
      <c r="E93" s="16">
        <v>10</v>
      </c>
      <c r="F93" s="15" t="s">
        <v>29</v>
      </c>
      <c r="G93" s="51"/>
      <c r="H93" s="47">
        <v>1</v>
      </c>
      <c r="I93" s="48" t="s">
        <v>16</v>
      </c>
      <c r="J93" s="49">
        <v>2</v>
      </c>
      <c r="K93" s="49"/>
      <c r="L93" s="16">
        <v>6</v>
      </c>
      <c r="M93" s="15" t="s">
        <v>42</v>
      </c>
      <c r="N93" s="36">
        <v>11</v>
      </c>
      <c r="O93" s="15" t="s">
        <v>44</v>
      </c>
      <c r="P93" s="17">
        <v>1</v>
      </c>
      <c r="Q93" s="1"/>
    </row>
    <row r="94" spans="1:17" ht="30">
      <c r="A94" s="1"/>
      <c r="B94" s="18">
        <f aca="true" t="shared" si="64" ref="B94:C103">B93+1</f>
        <v>2</v>
      </c>
      <c r="C94" s="33">
        <f t="shared" si="64"/>
        <v>10</v>
      </c>
      <c r="D94" s="19" t="str">
        <f aca="true" t="shared" si="65" ref="D94:D103">D93</f>
        <v>2S</v>
      </c>
      <c r="E94" s="20">
        <f aca="true" t="shared" si="66" ref="E94:E103">E93+1</f>
        <v>11</v>
      </c>
      <c r="F94" s="19" t="str">
        <f aca="true" t="shared" si="67" ref="F94:F103">F93</f>
        <v>1N</v>
      </c>
      <c r="G94" s="48"/>
      <c r="H94" s="50">
        <f aca="true" t="shared" si="68" ref="H94:H103">H93+2</f>
        <v>3</v>
      </c>
      <c r="I94" s="48" t="s">
        <v>16</v>
      </c>
      <c r="J94" s="50">
        <f aca="true" t="shared" si="69" ref="J94:J103">J93+2</f>
        <v>4</v>
      </c>
      <c r="K94" s="50"/>
      <c r="L94" s="20">
        <f aca="true" t="shared" si="70" ref="L94:L103">L93+1</f>
        <v>7</v>
      </c>
      <c r="M94" s="19" t="str">
        <f aca="true" t="shared" si="71" ref="M94:M103">M93</f>
        <v>2Ø</v>
      </c>
      <c r="N94" s="20">
        <v>1</v>
      </c>
      <c r="O94" s="19" t="str">
        <f aca="true" t="shared" si="72" ref="O94:O103">O93</f>
        <v>1S</v>
      </c>
      <c r="P94" s="22">
        <f aca="true" t="shared" si="73" ref="P94:P103">P93+1</f>
        <v>2</v>
      </c>
      <c r="Q94" s="1"/>
    </row>
    <row r="95" spans="1:17" ht="30">
      <c r="A95" s="1"/>
      <c r="B95" s="18">
        <f t="shared" si="64"/>
        <v>3</v>
      </c>
      <c r="C95" s="33">
        <f t="shared" si="64"/>
        <v>11</v>
      </c>
      <c r="D95" s="19" t="str">
        <f t="shared" si="65"/>
        <v>2S</v>
      </c>
      <c r="E95" s="20">
        <v>1</v>
      </c>
      <c r="F95" s="19" t="str">
        <f t="shared" si="67"/>
        <v>1N</v>
      </c>
      <c r="G95" s="48"/>
      <c r="H95" s="50">
        <f t="shared" si="68"/>
        <v>5</v>
      </c>
      <c r="I95" s="48" t="s">
        <v>16</v>
      </c>
      <c r="J95" s="50">
        <f t="shared" si="69"/>
        <v>6</v>
      </c>
      <c r="K95" s="50"/>
      <c r="L95" s="20">
        <f t="shared" si="70"/>
        <v>8</v>
      </c>
      <c r="M95" s="19" t="str">
        <f t="shared" si="71"/>
        <v>2Ø</v>
      </c>
      <c r="N95" s="20">
        <f aca="true" t="shared" si="74" ref="N95:N103">N94+1</f>
        <v>2</v>
      </c>
      <c r="O95" s="19" t="str">
        <f t="shared" si="72"/>
        <v>1S</v>
      </c>
      <c r="P95" s="22">
        <f t="shared" si="73"/>
        <v>3</v>
      </c>
      <c r="Q95" s="1"/>
    </row>
    <row r="96" spans="1:17" ht="35.25">
      <c r="A96" s="2" t="s">
        <v>10</v>
      </c>
      <c r="B96" s="18">
        <f t="shared" si="64"/>
        <v>4</v>
      </c>
      <c r="C96" s="33">
        <v>1</v>
      </c>
      <c r="D96" s="19" t="str">
        <f t="shared" si="65"/>
        <v>2S</v>
      </c>
      <c r="E96" s="20">
        <f t="shared" si="66"/>
        <v>2</v>
      </c>
      <c r="F96" s="19" t="str">
        <f t="shared" si="67"/>
        <v>1N</v>
      </c>
      <c r="G96" s="48"/>
      <c r="H96" s="50">
        <f t="shared" si="68"/>
        <v>7</v>
      </c>
      <c r="I96" s="48" t="s">
        <v>16</v>
      </c>
      <c r="J96" s="50">
        <f t="shared" si="69"/>
        <v>8</v>
      </c>
      <c r="K96" s="50"/>
      <c r="L96" s="20">
        <f t="shared" si="70"/>
        <v>9</v>
      </c>
      <c r="M96" s="19" t="str">
        <f t="shared" si="71"/>
        <v>2Ø</v>
      </c>
      <c r="N96" s="20">
        <f t="shared" si="74"/>
        <v>3</v>
      </c>
      <c r="O96" s="19" t="str">
        <f t="shared" si="72"/>
        <v>1S</v>
      </c>
      <c r="P96" s="22">
        <f t="shared" si="73"/>
        <v>4</v>
      </c>
      <c r="Q96" s="2" t="s">
        <v>12</v>
      </c>
    </row>
    <row r="97" spans="1:17" ht="35.25">
      <c r="A97" s="2" t="s">
        <v>0</v>
      </c>
      <c r="B97" s="18">
        <f t="shared" si="64"/>
        <v>5</v>
      </c>
      <c r="C97" s="33">
        <f t="shared" si="64"/>
        <v>2</v>
      </c>
      <c r="D97" s="19" t="str">
        <f t="shared" si="65"/>
        <v>2S</v>
      </c>
      <c r="E97" s="20">
        <f t="shared" si="66"/>
        <v>3</v>
      </c>
      <c r="F97" s="19" t="str">
        <f t="shared" si="67"/>
        <v>1N</v>
      </c>
      <c r="G97" s="48"/>
      <c r="H97" s="50">
        <f t="shared" si="68"/>
        <v>9</v>
      </c>
      <c r="I97" s="48" t="s">
        <v>16</v>
      </c>
      <c r="J97" s="50">
        <f t="shared" si="69"/>
        <v>10</v>
      </c>
      <c r="K97" s="50"/>
      <c r="L97" s="20">
        <f t="shared" si="70"/>
        <v>10</v>
      </c>
      <c r="M97" s="19" t="str">
        <f t="shared" si="71"/>
        <v>2Ø</v>
      </c>
      <c r="N97" s="20">
        <f t="shared" si="74"/>
        <v>4</v>
      </c>
      <c r="O97" s="19" t="str">
        <f t="shared" si="72"/>
        <v>1S</v>
      </c>
      <c r="P97" s="22">
        <f t="shared" si="73"/>
        <v>5</v>
      </c>
      <c r="Q97" s="2" t="s">
        <v>19</v>
      </c>
    </row>
    <row r="98" spans="1:17" ht="35.25">
      <c r="A98" s="2" t="s">
        <v>20</v>
      </c>
      <c r="B98" s="18">
        <f t="shared" si="64"/>
        <v>6</v>
      </c>
      <c r="C98" s="33">
        <f t="shared" si="64"/>
        <v>3</v>
      </c>
      <c r="D98" s="19" t="str">
        <f t="shared" si="65"/>
        <v>2S</v>
      </c>
      <c r="E98" s="20">
        <f t="shared" si="66"/>
        <v>4</v>
      </c>
      <c r="F98" s="19" t="str">
        <f t="shared" si="67"/>
        <v>1N</v>
      </c>
      <c r="G98" s="48"/>
      <c r="H98" s="50">
        <f t="shared" si="68"/>
        <v>11</v>
      </c>
      <c r="I98" s="48" t="s">
        <v>16</v>
      </c>
      <c r="J98" s="50">
        <f t="shared" si="69"/>
        <v>12</v>
      </c>
      <c r="K98" s="50"/>
      <c r="L98" s="20">
        <f t="shared" si="70"/>
        <v>11</v>
      </c>
      <c r="M98" s="19" t="str">
        <f t="shared" si="71"/>
        <v>2Ø</v>
      </c>
      <c r="N98" s="20">
        <f t="shared" si="74"/>
        <v>5</v>
      </c>
      <c r="O98" s="19" t="str">
        <f t="shared" si="72"/>
        <v>1S</v>
      </c>
      <c r="P98" s="22">
        <f t="shared" si="73"/>
        <v>6</v>
      </c>
      <c r="Q98" s="2" t="s">
        <v>0</v>
      </c>
    </row>
    <row r="99" spans="1:17" ht="35.25">
      <c r="A99" s="1"/>
      <c r="B99" s="18">
        <f t="shared" si="64"/>
        <v>7</v>
      </c>
      <c r="C99" s="33">
        <f t="shared" si="64"/>
        <v>4</v>
      </c>
      <c r="D99" s="19" t="str">
        <f t="shared" si="65"/>
        <v>2S</v>
      </c>
      <c r="E99" s="20">
        <f t="shared" si="66"/>
        <v>5</v>
      </c>
      <c r="F99" s="19" t="str">
        <f t="shared" si="67"/>
        <v>1N</v>
      </c>
      <c r="G99" s="48"/>
      <c r="H99" s="50">
        <f t="shared" si="68"/>
        <v>13</v>
      </c>
      <c r="I99" s="48" t="s">
        <v>16</v>
      </c>
      <c r="J99" s="50">
        <f t="shared" si="69"/>
        <v>14</v>
      </c>
      <c r="K99" s="50"/>
      <c r="L99" s="20">
        <v>1</v>
      </c>
      <c r="M99" s="19" t="str">
        <f t="shared" si="71"/>
        <v>2Ø</v>
      </c>
      <c r="N99" s="20">
        <f t="shared" si="74"/>
        <v>6</v>
      </c>
      <c r="O99" s="19" t="str">
        <f t="shared" si="72"/>
        <v>1S</v>
      </c>
      <c r="P99" s="22">
        <f t="shared" si="73"/>
        <v>7</v>
      </c>
      <c r="Q99" s="2" t="s">
        <v>20</v>
      </c>
    </row>
    <row r="100" spans="1:17" ht="30">
      <c r="A100" s="1"/>
      <c r="B100" s="18">
        <f t="shared" si="64"/>
        <v>8</v>
      </c>
      <c r="C100" s="33">
        <f t="shared" si="64"/>
        <v>5</v>
      </c>
      <c r="D100" s="19" t="str">
        <f t="shared" si="65"/>
        <v>2S</v>
      </c>
      <c r="E100" s="20">
        <f t="shared" si="66"/>
        <v>6</v>
      </c>
      <c r="F100" s="19" t="str">
        <f t="shared" si="67"/>
        <v>1N</v>
      </c>
      <c r="G100" s="48"/>
      <c r="H100" s="50">
        <f t="shared" si="68"/>
        <v>15</v>
      </c>
      <c r="I100" s="48" t="s">
        <v>16</v>
      </c>
      <c r="J100" s="50">
        <f t="shared" si="69"/>
        <v>16</v>
      </c>
      <c r="K100" s="50"/>
      <c r="L100" s="20">
        <f t="shared" si="70"/>
        <v>2</v>
      </c>
      <c r="M100" s="19" t="str">
        <f t="shared" si="71"/>
        <v>2Ø</v>
      </c>
      <c r="N100" s="20">
        <f t="shared" si="74"/>
        <v>7</v>
      </c>
      <c r="O100" s="19" t="str">
        <f t="shared" si="72"/>
        <v>1S</v>
      </c>
      <c r="P100" s="22">
        <f t="shared" si="73"/>
        <v>8</v>
      </c>
      <c r="Q100" s="1"/>
    </row>
    <row r="101" spans="1:17" ht="30">
      <c r="A101" s="1"/>
      <c r="B101" s="18">
        <f t="shared" si="64"/>
        <v>9</v>
      </c>
      <c r="C101" s="33">
        <f t="shared" si="64"/>
        <v>6</v>
      </c>
      <c r="D101" s="19" t="str">
        <f t="shared" si="65"/>
        <v>2S</v>
      </c>
      <c r="E101" s="20">
        <f t="shared" si="66"/>
        <v>7</v>
      </c>
      <c r="F101" s="19" t="str">
        <f t="shared" si="67"/>
        <v>1N</v>
      </c>
      <c r="G101" s="48"/>
      <c r="H101" s="50">
        <f t="shared" si="68"/>
        <v>17</v>
      </c>
      <c r="I101" s="48" t="s">
        <v>16</v>
      </c>
      <c r="J101" s="50">
        <f t="shared" si="69"/>
        <v>18</v>
      </c>
      <c r="K101" s="50"/>
      <c r="L101" s="20">
        <f t="shared" si="70"/>
        <v>3</v>
      </c>
      <c r="M101" s="19" t="str">
        <f t="shared" si="71"/>
        <v>2Ø</v>
      </c>
      <c r="N101" s="20">
        <f t="shared" si="74"/>
        <v>8</v>
      </c>
      <c r="O101" s="19" t="str">
        <f t="shared" si="72"/>
        <v>1S</v>
      </c>
      <c r="P101" s="22">
        <f t="shared" si="73"/>
        <v>9</v>
      </c>
      <c r="Q101" s="1"/>
    </row>
    <row r="102" spans="1:17" ht="30">
      <c r="A102" s="1"/>
      <c r="B102" s="18">
        <f t="shared" si="64"/>
        <v>10</v>
      </c>
      <c r="C102" s="33">
        <f t="shared" si="64"/>
        <v>7</v>
      </c>
      <c r="D102" s="19" t="str">
        <f t="shared" si="65"/>
        <v>2S</v>
      </c>
      <c r="E102" s="20">
        <f t="shared" si="66"/>
        <v>8</v>
      </c>
      <c r="F102" s="19" t="str">
        <f t="shared" si="67"/>
        <v>1N</v>
      </c>
      <c r="G102" s="48"/>
      <c r="H102" s="50">
        <f t="shared" si="68"/>
        <v>19</v>
      </c>
      <c r="I102" s="48" t="s">
        <v>16</v>
      </c>
      <c r="J102" s="50">
        <f t="shared" si="69"/>
        <v>20</v>
      </c>
      <c r="K102" s="50"/>
      <c r="L102" s="20">
        <f t="shared" si="70"/>
        <v>4</v>
      </c>
      <c r="M102" s="19" t="str">
        <f t="shared" si="71"/>
        <v>2Ø</v>
      </c>
      <c r="N102" s="20">
        <f t="shared" si="74"/>
        <v>9</v>
      </c>
      <c r="O102" s="19" t="str">
        <f t="shared" si="72"/>
        <v>1S</v>
      </c>
      <c r="P102" s="22">
        <f t="shared" si="73"/>
        <v>10</v>
      </c>
      <c r="Q102" s="1"/>
    </row>
    <row r="103" spans="1:17" ht="30.75" thickBot="1">
      <c r="A103" s="1"/>
      <c r="B103" s="23">
        <f t="shared" si="64"/>
        <v>11</v>
      </c>
      <c r="C103" s="37">
        <f t="shared" si="64"/>
        <v>8</v>
      </c>
      <c r="D103" s="24" t="str">
        <f t="shared" si="65"/>
        <v>2S</v>
      </c>
      <c r="E103" s="25">
        <f t="shared" si="66"/>
        <v>9</v>
      </c>
      <c r="F103" s="24" t="str">
        <f t="shared" si="67"/>
        <v>1N</v>
      </c>
      <c r="G103" s="52"/>
      <c r="H103" s="53">
        <f t="shared" si="68"/>
        <v>21</v>
      </c>
      <c r="I103" s="52" t="s">
        <v>16</v>
      </c>
      <c r="J103" s="53">
        <f t="shared" si="69"/>
        <v>22</v>
      </c>
      <c r="K103" s="53"/>
      <c r="L103" s="25">
        <f t="shared" si="70"/>
        <v>5</v>
      </c>
      <c r="M103" s="24" t="str">
        <f t="shared" si="71"/>
        <v>2Ø</v>
      </c>
      <c r="N103" s="25">
        <f t="shared" si="74"/>
        <v>10</v>
      </c>
      <c r="O103" s="24" t="str">
        <f t="shared" si="72"/>
        <v>1S</v>
      </c>
      <c r="P103" s="26">
        <f t="shared" si="73"/>
        <v>11</v>
      </c>
      <c r="Q103" s="1"/>
    </row>
    <row r="104" spans="1:17" ht="25.5">
      <c r="A104" s="56" t="s">
        <v>66</v>
      </c>
      <c r="D104" s="27"/>
      <c r="E104" s="28">
        <v>2</v>
      </c>
      <c r="F104" s="29" t="s">
        <v>22</v>
      </c>
      <c r="G104" s="29"/>
      <c r="H104" s="29"/>
      <c r="I104" s="29"/>
      <c r="J104" s="27"/>
      <c r="K104" s="27"/>
      <c r="L104" s="27"/>
      <c r="N104" s="30"/>
      <c r="O104" s="27"/>
      <c r="P104" s="27"/>
      <c r="Q104" s="30"/>
    </row>
    <row r="105" spans="1:17" ht="35.25">
      <c r="A105" s="1"/>
      <c r="B105" s="1"/>
      <c r="D105" s="2"/>
      <c r="E105" s="2" t="s">
        <v>6</v>
      </c>
      <c r="F105" s="2" t="s">
        <v>24</v>
      </c>
      <c r="G105" s="2"/>
      <c r="H105" s="2" t="s">
        <v>25</v>
      </c>
      <c r="I105" s="2"/>
      <c r="J105" s="2" t="s">
        <v>2</v>
      </c>
      <c r="K105" s="2"/>
      <c r="L105" s="2"/>
      <c r="N105" s="2"/>
      <c r="O105" s="1"/>
      <c r="P105" s="1"/>
      <c r="Q105" s="1"/>
    </row>
    <row r="106" spans="1:17" ht="35.25">
      <c r="A106" s="1"/>
      <c r="B106" s="1"/>
      <c r="C106" s="1"/>
      <c r="D106" s="1"/>
      <c r="E106" s="2"/>
      <c r="F106" s="2" t="s">
        <v>0</v>
      </c>
      <c r="G106" s="2"/>
      <c r="H106" s="2" t="s">
        <v>1</v>
      </c>
      <c r="I106" s="2"/>
      <c r="J106" s="2" t="s">
        <v>2</v>
      </c>
      <c r="K106" s="2"/>
      <c r="L106" s="2"/>
      <c r="N106" s="2"/>
      <c r="O106" s="1"/>
      <c r="P106" s="1"/>
      <c r="Q106" s="1"/>
    </row>
    <row r="107" spans="2:14" ht="60" thickBot="1">
      <c r="B107" s="3" t="s">
        <v>3</v>
      </c>
      <c r="C107" s="4"/>
      <c r="D107" s="4"/>
      <c r="E107" s="4"/>
      <c r="F107" s="4"/>
      <c r="G107" s="4"/>
      <c r="H107" s="4"/>
      <c r="I107" s="4"/>
      <c r="J107" s="3">
        <v>6</v>
      </c>
      <c r="K107" s="3"/>
      <c r="L107" s="55">
        <f>L90+1</f>
        <v>2</v>
      </c>
      <c r="M107" s="3">
        <v>1</v>
      </c>
      <c r="N107" s="5"/>
    </row>
    <row r="108" spans="1:17" ht="30.75" thickBot="1">
      <c r="A108" s="1"/>
      <c r="B108" s="6" t="str">
        <f>B91</f>
        <v>Singelturnering;  11 spillere, 22 spill, 2 spill pr. runde</v>
      </c>
      <c r="C108" s="7"/>
      <c r="D108" s="7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9"/>
      <c r="Q108" s="1"/>
    </row>
    <row r="109" spans="1:17" ht="30.75" thickBot="1">
      <c r="A109" s="1"/>
      <c r="B109" s="10" t="s">
        <v>5</v>
      </c>
      <c r="C109" s="11" t="s">
        <v>6</v>
      </c>
      <c r="D109" s="11" t="s">
        <v>7</v>
      </c>
      <c r="E109" s="11" t="s">
        <v>0</v>
      </c>
      <c r="F109" s="11" t="s">
        <v>8</v>
      </c>
      <c r="G109" s="46" t="s">
        <v>9</v>
      </c>
      <c r="H109" s="46"/>
      <c r="I109" s="46"/>
      <c r="J109" s="46"/>
      <c r="K109" s="46"/>
      <c r="L109" s="11" t="s">
        <v>10</v>
      </c>
      <c r="M109" s="12" t="s">
        <v>11</v>
      </c>
      <c r="N109" s="11" t="s">
        <v>12</v>
      </c>
      <c r="O109" s="11" t="s">
        <v>13</v>
      </c>
      <c r="P109" s="13" t="s">
        <v>5</v>
      </c>
      <c r="Q109" s="1"/>
    </row>
    <row r="110" spans="1:17" ht="30">
      <c r="A110" s="1"/>
      <c r="B110" s="14">
        <v>1</v>
      </c>
      <c r="C110" s="34">
        <v>4</v>
      </c>
      <c r="D110" s="45" t="s">
        <v>71</v>
      </c>
      <c r="E110" s="16">
        <v>8</v>
      </c>
      <c r="F110" s="15" t="s">
        <v>69</v>
      </c>
      <c r="G110" s="51"/>
      <c r="H110" s="47">
        <v>1</v>
      </c>
      <c r="I110" s="48" t="s">
        <v>16</v>
      </c>
      <c r="J110" s="49">
        <v>2</v>
      </c>
      <c r="K110" s="49"/>
      <c r="L110" s="16">
        <v>5</v>
      </c>
      <c r="M110" s="15" t="s">
        <v>27</v>
      </c>
      <c r="N110" s="36">
        <v>2</v>
      </c>
      <c r="O110" s="15" t="s">
        <v>61</v>
      </c>
      <c r="P110" s="17">
        <v>1</v>
      </c>
      <c r="Q110" s="1"/>
    </row>
    <row r="111" spans="1:17" ht="30">
      <c r="A111" s="1"/>
      <c r="B111" s="18">
        <f aca="true" t="shared" si="75" ref="B111:C120">B110+1</f>
        <v>2</v>
      </c>
      <c r="C111" s="33">
        <f t="shared" si="75"/>
        <v>5</v>
      </c>
      <c r="D111" s="19" t="str">
        <f aca="true" t="shared" si="76" ref="D111:D120">D110</f>
        <v>2Vf</v>
      </c>
      <c r="E111" s="20">
        <f aca="true" t="shared" si="77" ref="E111:E120">E110+1</f>
        <v>9</v>
      </c>
      <c r="F111" s="19" t="str">
        <f aca="true" t="shared" si="78" ref="F111:F120">F110</f>
        <v>1Øf</v>
      </c>
      <c r="G111" s="48"/>
      <c r="H111" s="50">
        <f aca="true" t="shared" si="79" ref="H111:H120">H110+2</f>
        <v>3</v>
      </c>
      <c r="I111" s="48" t="s">
        <v>16</v>
      </c>
      <c r="J111" s="50">
        <f aca="true" t="shared" si="80" ref="J111:J120">J110+2</f>
        <v>4</v>
      </c>
      <c r="K111" s="50"/>
      <c r="L111" s="20">
        <f aca="true" t="shared" si="81" ref="L111:L120">L110+1</f>
        <v>6</v>
      </c>
      <c r="M111" s="19" t="str">
        <f aca="true" t="shared" si="82" ref="M111:M120">M110</f>
        <v>2N</v>
      </c>
      <c r="N111" s="20">
        <f aca="true" t="shared" si="83" ref="N111:N119">N110+1</f>
        <v>3</v>
      </c>
      <c r="O111" s="19" t="str">
        <f aca="true" t="shared" si="84" ref="O111:O120">O110</f>
        <v>1Vf</v>
      </c>
      <c r="P111" s="22">
        <f aca="true" t="shared" si="85" ref="P111:P120">P110+1</f>
        <v>2</v>
      </c>
      <c r="Q111" s="1"/>
    </row>
    <row r="112" spans="1:17" ht="30">
      <c r="A112" s="1"/>
      <c r="B112" s="18">
        <f t="shared" si="75"/>
        <v>3</v>
      </c>
      <c r="C112" s="33">
        <f t="shared" si="75"/>
        <v>6</v>
      </c>
      <c r="D112" s="19" t="str">
        <f t="shared" si="76"/>
        <v>2Vf</v>
      </c>
      <c r="E112" s="20">
        <f t="shared" si="77"/>
        <v>10</v>
      </c>
      <c r="F112" s="19" t="str">
        <f t="shared" si="78"/>
        <v>1Øf</v>
      </c>
      <c r="G112" s="48"/>
      <c r="H112" s="50">
        <f t="shared" si="79"/>
        <v>5</v>
      </c>
      <c r="I112" s="48" t="s">
        <v>16</v>
      </c>
      <c r="J112" s="50">
        <f t="shared" si="80"/>
        <v>6</v>
      </c>
      <c r="K112" s="50"/>
      <c r="L112" s="20">
        <f t="shared" si="81"/>
        <v>7</v>
      </c>
      <c r="M112" s="19" t="str">
        <f t="shared" si="82"/>
        <v>2N</v>
      </c>
      <c r="N112" s="20">
        <f t="shared" si="83"/>
        <v>4</v>
      </c>
      <c r="O112" s="19" t="str">
        <f t="shared" si="84"/>
        <v>1Vf</v>
      </c>
      <c r="P112" s="22">
        <f t="shared" si="85"/>
        <v>3</v>
      </c>
      <c r="Q112" s="1"/>
    </row>
    <row r="113" spans="1:17" ht="35.25">
      <c r="A113" s="2" t="s">
        <v>10</v>
      </c>
      <c r="B113" s="18">
        <f t="shared" si="75"/>
        <v>4</v>
      </c>
      <c r="C113" s="33">
        <f t="shared" si="75"/>
        <v>7</v>
      </c>
      <c r="D113" s="19" t="str">
        <f t="shared" si="76"/>
        <v>2Vf</v>
      </c>
      <c r="E113" s="20">
        <f t="shared" si="77"/>
        <v>11</v>
      </c>
      <c r="F113" s="19" t="str">
        <f t="shared" si="78"/>
        <v>1Øf</v>
      </c>
      <c r="G113" s="48"/>
      <c r="H113" s="50">
        <f t="shared" si="79"/>
        <v>7</v>
      </c>
      <c r="I113" s="48" t="s">
        <v>16</v>
      </c>
      <c r="J113" s="50">
        <f t="shared" si="80"/>
        <v>8</v>
      </c>
      <c r="K113" s="50"/>
      <c r="L113" s="20">
        <f t="shared" si="81"/>
        <v>8</v>
      </c>
      <c r="M113" s="19" t="str">
        <f t="shared" si="82"/>
        <v>2N</v>
      </c>
      <c r="N113" s="20">
        <f t="shared" si="83"/>
        <v>5</v>
      </c>
      <c r="O113" s="19" t="str">
        <f t="shared" si="84"/>
        <v>1Vf</v>
      </c>
      <c r="P113" s="22">
        <f t="shared" si="85"/>
        <v>4</v>
      </c>
      <c r="Q113" s="2" t="s">
        <v>12</v>
      </c>
    </row>
    <row r="114" spans="1:17" ht="35.25">
      <c r="A114" s="2" t="s">
        <v>0</v>
      </c>
      <c r="B114" s="18">
        <f t="shared" si="75"/>
        <v>5</v>
      </c>
      <c r="C114" s="33">
        <f t="shared" si="75"/>
        <v>8</v>
      </c>
      <c r="D114" s="19" t="str">
        <f t="shared" si="76"/>
        <v>2Vf</v>
      </c>
      <c r="E114" s="20">
        <v>1</v>
      </c>
      <c r="F114" s="19" t="str">
        <f t="shared" si="78"/>
        <v>1Øf</v>
      </c>
      <c r="G114" s="48"/>
      <c r="H114" s="50">
        <f t="shared" si="79"/>
        <v>9</v>
      </c>
      <c r="I114" s="48" t="s">
        <v>16</v>
      </c>
      <c r="J114" s="50">
        <f t="shared" si="80"/>
        <v>10</v>
      </c>
      <c r="K114" s="50"/>
      <c r="L114" s="20">
        <f t="shared" si="81"/>
        <v>9</v>
      </c>
      <c r="M114" s="19" t="str">
        <f t="shared" si="82"/>
        <v>2N</v>
      </c>
      <c r="N114" s="20">
        <f t="shared" si="83"/>
        <v>6</v>
      </c>
      <c r="O114" s="19" t="str">
        <f t="shared" si="84"/>
        <v>1Vf</v>
      </c>
      <c r="P114" s="22">
        <f t="shared" si="85"/>
        <v>5</v>
      </c>
      <c r="Q114" s="2" t="s">
        <v>19</v>
      </c>
    </row>
    <row r="115" spans="1:17" ht="35.25">
      <c r="A115" s="2" t="s">
        <v>20</v>
      </c>
      <c r="B115" s="18">
        <f t="shared" si="75"/>
        <v>6</v>
      </c>
      <c r="C115" s="33">
        <f t="shared" si="75"/>
        <v>9</v>
      </c>
      <c r="D115" s="19" t="str">
        <f t="shared" si="76"/>
        <v>2Vf</v>
      </c>
      <c r="E115" s="20">
        <f t="shared" si="77"/>
        <v>2</v>
      </c>
      <c r="F115" s="19" t="str">
        <f t="shared" si="78"/>
        <v>1Øf</v>
      </c>
      <c r="G115" s="48"/>
      <c r="H115" s="50">
        <f t="shared" si="79"/>
        <v>11</v>
      </c>
      <c r="I115" s="48" t="s">
        <v>16</v>
      </c>
      <c r="J115" s="50">
        <f t="shared" si="80"/>
        <v>12</v>
      </c>
      <c r="K115" s="50"/>
      <c r="L115" s="20">
        <f t="shared" si="81"/>
        <v>10</v>
      </c>
      <c r="M115" s="19" t="str">
        <f t="shared" si="82"/>
        <v>2N</v>
      </c>
      <c r="N115" s="20">
        <f t="shared" si="83"/>
        <v>7</v>
      </c>
      <c r="O115" s="19" t="str">
        <f t="shared" si="84"/>
        <v>1Vf</v>
      </c>
      <c r="P115" s="22">
        <f t="shared" si="85"/>
        <v>6</v>
      </c>
      <c r="Q115" s="2" t="s">
        <v>0</v>
      </c>
    </row>
    <row r="116" spans="1:17" ht="35.25">
      <c r="A116" s="1"/>
      <c r="B116" s="18">
        <f t="shared" si="75"/>
        <v>7</v>
      </c>
      <c r="C116" s="33">
        <f t="shared" si="75"/>
        <v>10</v>
      </c>
      <c r="D116" s="19" t="str">
        <f t="shared" si="76"/>
        <v>2Vf</v>
      </c>
      <c r="E116" s="20">
        <f t="shared" si="77"/>
        <v>3</v>
      </c>
      <c r="F116" s="19" t="str">
        <f t="shared" si="78"/>
        <v>1Øf</v>
      </c>
      <c r="G116" s="48"/>
      <c r="H116" s="50">
        <f t="shared" si="79"/>
        <v>13</v>
      </c>
      <c r="I116" s="48" t="s">
        <v>16</v>
      </c>
      <c r="J116" s="50">
        <f t="shared" si="80"/>
        <v>14</v>
      </c>
      <c r="K116" s="50"/>
      <c r="L116" s="20">
        <f t="shared" si="81"/>
        <v>11</v>
      </c>
      <c r="M116" s="19" t="str">
        <f t="shared" si="82"/>
        <v>2N</v>
      </c>
      <c r="N116" s="20">
        <f t="shared" si="83"/>
        <v>8</v>
      </c>
      <c r="O116" s="19" t="str">
        <f t="shared" si="84"/>
        <v>1Vf</v>
      </c>
      <c r="P116" s="22">
        <f t="shared" si="85"/>
        <v>7</v>
      </c>
      <c r="Q116" s="2" t="s">
        <v>20</v>
      </c>
    </row>
    <row r="117" spans="1:17" ht="30">
      <c r="A117" s="1"/>
      <c r="B117" s="18">
        <f t="shared" si="75"/>
        <v>8</v>
      </c>
      <c r="C117" s="33">
        <f t="shared" si="75"/>
        <v>11</v>
      </c>
      <c r="D117" s="19" t="str">
        <f t="shared" si="76"/>
        <v>2Vf</v>
      </c>
      <c r="E117" s="20">
        <f t="shared" si="77"/>
        <v>4</v>
      </c>
      <c r="F117" s="19" t="str">
        <f t="shared" si="78"/>
        <v>1Øf</v>
      </c>
      <c r="G117" s="48"/>
      <c r="H117" s="50">
        <f t="shared" si="79"/>
        <v>15</v>
      </c>
      <c r="I117" s="48" t="s">
        <v>16</v>
      </c>
      <c r="J117" s="50">
        <f t="shared" si="80"/>
        <v>16</v>
      </c>
      <c r="K117" s="50"/>
      <c r="L117" s="20">
        <v>1</v>
      </c>
      <c r="M117" s="19" t="str">
        <f t="shared" si="82"/>
        <v>2N</v>
      </c>
      <c r="N117" s="20">
        <f t="shared" si="83"/>
        <v>9</v>
      </c>
      <c r="O117" s="19" t="str">
        <f t="shared" si="84"/>
        <v>1Vf</v>
      </c>
      <c r="P117" s="22">
        <f t="shared" si="85"/>
        <v>8</v>
      </c>
      <c r="Q117" s="1"/>
    </row>
    <row r="118" spans="1:17" ht="30">
      <c r="A118" s="1"/>
      <c r="B118" s="18">
        <f t="shared" si="75"/>
        <v>9</v>
      </c>
      <c r="C118" s="33">
        <v>1</v>
      </c>
      <c r="D118" s="19" t="str">
        <f t="shared" si="76"/>
        <v>2Vf</v>
      </c>
      <c r="E118" s="20">
        <f t="shared" si="77"/>
        <v>5</v>
      </c>
      <c r="F118" s="19" t="str">
        <f t="shared" si="78"/>
        <v>1Øf</v>
      </c>
      <c r="G118" s="48"/>
      <c r="H118" s="50">
        <f t="shared" si="79"/>
        <v>17</v>
      </c>
      <c r="I118" s="48" t="s">
        <v>16</v>
      </c>
      <c r="J118" s="50">
        <f t="shared" si="80"/>
        <v>18</v>
      </c>
      <c r="K118" s="50"/>
      <c r="L118" s="20">
        <f t="shared" si="81"/>
        <v>2</v>
      </c>
      <c r="M118" s="19" t="str">
        <f t="shared" si="82"/>
        <v>2N</v>
      </c>
      <c r="N118" s="20">
        <f t="shared" si="83"/>
        <v>10</v>
      </c>
      <c r="O118" s="19" t="str">
        <f t="shared" si="84"/>
        <v>1Vf</v>
      </c>
      <c r="P118" s="22">
        <f t="shared" si="85"/>
        <v>9</v>
      </c>
      <c r="Q118" s="1"/>
    </row>
    <row r="119" spans="1:17" ht="30">
      <c r="A119" s="1"/>
      <c r="B119" s="18">
        <f t="shared" si="75"/>
        <v>10</v>
      </c>
      <c r="C119" s="33">
        <f t="shared" si="75"/>
        <v>2</v>
      </c>
      <c r="D119" s="19" t="str">
        <f t="shared" si="76"/>
        <v>2Vf</v>
      </c>
      <c r="E119" s="20">
        <f t="shared" si="77"/>
        <v>6</v>
      </c>
      <c r="F119" s="19" t="str">
        <f t="shared" si="78"/>
        <v>1Øf</v>
      </c>
      <c r="G119" s="48"/>
      <c r="H119" s="50">
        <f t="shared" si="79"/>
        <v>19</v>
      </c>
      <c r="I119" s="48" t="s">
        <v>16</v>
      </c>
      <c r="J119" s="50">
        <f t="shared" si="80"/>
        <v>20</v>
      </c>
      <c r="K119" s="50"/>
      <c r="L119" s="20">
        <f t="shared" si="81"/>
        <v>3</v>
      </c>
      <c r="M119" s="19" t="str">
        <f t="shared" si="82"/>
        <v>2N</v>
      </c>
      <c r="N119" s="20">
        <f t="shared" si="83"/>
        <v>11</v>
      </c>
      <c r="O119" s="19" t="str">
        <f t="shared" si="84"/>
        <v>1Vf</v>
      </c>
      <c r="P119" s="22">
        <f t="shared" si="85"/>
        <v>10</v>
      </c>
      <c r="Q119" s="1"/>
    </row>
    <row r="120" spans="1:17" ht="30.75" thickBot="1">
      <c r="A120" s="1"/>
      <c r="B120" s="23">
        <f t="shared" si="75"/>
        <v>11</v>
      </c>
      <c r="C120" s="37">
        <f t="shared" si="75"/>
        <v>3</v>
      </c>
      <c r="D120" s="24" t="str">
        <f t="shared" si="76"/>
        <v>2Vf</v>
      </c>
      <c r="E120" s="25">
        <f t="shared" si="77"/>
        <v>7</v>
      </c>
      <c r="F120" s="24" t="str">
        <f t="shared" si="78"/>
        <v>1Øf</v>
      </c>
      <c r="G120" s="52"/>
      <c r="H120" s="53">
        <f t="shared" si="79"/>
        <v>21</v>
      </c>
      <c r="I120" s="52" t="s">
        <v>16</v>
      </c>
      <c r="J120" s="53">
        <f t="shared" si="80"/>
        <v>22</v>
      </c>
      <c r="K120" s="53"/>
      <c r="L120" s="25">
        <f t="shared" si="81"/>
        <v>4</v>
      </c>
      <c r="M120" s="24" t="str">
        <f t="shared" si="82"/>
        <v>2N</v>
      </c>
      <c r="N120" s="25">
        <v>1</v>
      </c>
      <c r="O120" s="24" t="str">
        <f t="shared" si="84"/>
        <v>1Vf</v>
      </c>
      <c r="P120" s="26">
        <f t="shared" si="85"/>
        <v>11</v>
      </c>
      <c r="Q120" s="1"/>
    </row>
    <row r="121" spans="1:17" ht="25.5">
      <c r="A121" s="56" t="s">
        <v>66</v>
      </c>
      <c r="D121" s="27"/>
      <c r="E121" s="28">
        <v>1</v>
      </c>
      <c r="F121" s="29" t="s">
        <v>22</v>
      </c>
      <c r="G121" s="29"/>
      <c r="H121" s="29"/>
      <c r="I121" s="29"/>
      <c r="J121" s="27"/>
      <c r="K121" s="27"/>
      <c r="L121" s="27"/>
      <c r="N121" s="30"/>
      <c r="O121" s="27"/>
      <c r="P121" s="27"/>
      <c r="Q121" s="30"/>
    </row>
    <row r="122" spans="1:17" ht="35.25">
      <c r="A122" s="1"/>
      <c r="B122" s="1"/>
      <c r="D122" s="2"/>
      <c r="E122" s="2" t="s">
        <v>6</v>
      </c>
      <c r="F122" s="2" t="s">
        <v>24</v>
      </c>
      <c r="G122" s="2"/>
      <c r="H122" s="2" t="s">
        <v>25</v>
      </c>
      <c r="I122" s="2"/>
      <c r="J122" s="2" t="s">
        <v>2</v>
      </c>
      <c r="K122" s="2"/>
      <c r="L122" s="2"/>
      <c r="N122" s="2"/>
      <c r="O122" s="1"/>
      <c r="P122" s="1"/>
      <c r="Q122" s="1"/>
    </row>
  </sheetData>
  <printOptions horizontalCentered="1" verticalCentered="1"/>
  <pageMargins left="0.1968503937007874" right="0.1968503937007874" top="0.1968503937007874" bottom="0.1968503937007874" header="0.5118110236220472" footer="0.5118110236220472"/>
  <pageSetup fitToHeight="6" horizontalDpi="600" verticalDpi="600" orientation="portrait" paperSize="9" scale="91" r:id="rId1"/>
  <rowBreaks count="7" manualBreakCount="7">
    <brk id="13" max="65535" man="1"/>
    <brk id="26" max="65535" man="1"/>
    <brk id="41" max="65535" man="1"/>
    <brk id="56" max="65535" man="1"/>
    <brk id="72" max="65535" man="1"/>
    <brk id="88" max="65535" man="1"/>
    <brk id="105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193"/>
  <sheetViews>
    <sheetView zoomScale="75" zoomScaleNormal="75" workbookViewId="0" topLeftCell="A1">
      <selection activeCell="A148" sqref="A148"/>
    </sheetView>
  </sheetViews>
  <sheetFormatPr defaultColWidth="11.421875" defaultRowHeight="12.75"/>
  <cols>
    <col min="1" max="2" width="10.7109375" style="0" customWidth="1"/>
    <col min="3" max="6" width="6.7109375" style="0" customWidth="1"/>
    <col min="7" max="7" width="0.9921875" style="0" customWidth="1"/>
    <col min="8" max="8" width="4.7109375" style="0" customWidth="1"/>
    <col min="9" max="9" width="2.57421875" style="0" customWidth="1"/>
    <col min="10" max="10" width="4.8515625" style="0" customWidth="1"/>
    <col min="11" max="11" width="0.85546875" style="0" customWidth="1"/>
    <col min="12" max="15" width="6.7109375" style="0" customWidth="1"/>
    <col min="16" max="17" width="10.7109375" style="0" customWidth="1"/>
    <col min="18" max="16384" width="9.140625" style="0" customWidth="1"/>
  </cols>
  <sheetData>
    <row r="1" spans="1:17" ht="42" customHeight="1">
      <c r="A1" s="1"/>
      <c r="B1" s="1"/>
      <c r="C1" s="1"/>
      <c r="D1" s="1"/>
      <c r="F1" s="2" t="s">
        <v>0</v>
      </c>
      <c r="G1" s="2"/>
      <c r="H1" s="2" t="s">
        <v>1</v>
      </c>
      <c r="I1" s="2"/>
      <c r="J1" s="2" t="s">
        <v>2</v>
      </c>
      <c r="K1" s="2"/>
      <c r="L1" s="2"/>
      <c r="N1" s="2"/>
      <c r="O1" s="1"/>
      <c r="P1" s="1"/>
      <c r="Q1" s="1"/>
    </row>
    <row r="2" spans="2:13" ht="53.25" customHeight="1" thickBot="1">
      <c r="B2" s="3" t="s">
        <v>3</v>
      </c>
      <c r="C2" s="4"/>
      <c r="D2" s="4"/>
      <c r="E2" s="4"/>
      <c r="F2" s="4"/>
      <c r="G2" s="4"/>
      <c r="I2" s="4"/>
      <c r="J2" s="3">
        <v>1</v>
      </c>
      <c r="K2" s="3"/>
      <c r="L2" s="54">
        <v>1</v>
      </c>
      <c r="M2" s="3">
        <v>1</v>
      </c>
    </row>
    <row r="3" spans="1:17" ht="33" customHeight="1" thickBot="1">
      <c r="A3" s="1"/>
      <c r="B3" s="6" t="s">
        <v>72</v>
      </c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1"/>
    </row>
    <row r="4" spans="1:17" ht="33" customHeight="1" thickBot="1">
      <c r="A4" s="1"/>
      <c r="B4" s="10" t="s">
        <v>5</v>
      </c>
      <c r="C4" s="11" t="s">
        <v>6</v>
      </c>
      <c r="D4" s="11" t="s">
        <v>7</v>
      </c>
      <c r="E4" s="11" t="s">
        <v>0</v>
      </c>
      <c r="F4" s="11" t="s">
        <v>8</v>
      </c>
      <c r="G4" s="46" t="s">
        <v>9</v>
      </c>
      <c r="H4" s="46"/>
      <c r="I4" s="46"/>
      <c r="J4" s="46"/>
      <c r="K4" s="46"/>
      <c r="L4" s="11" t="s">
        <v>10</v>
      </c>
      <c r="M4" s="12" t="s">
        <v>11</v>
      </c>
      <c r="N4" s="11" t="s">
        <v>12</v>
      </c>
      <c r="O4" s="11" t="s">
        <v>13</v>
      </c>
      <c r="P4" s="13" t="s">
        <v>5</v>
      </c>
      <c r="Q4" s="1"/>
    </row>
    <row r="5" spans="1:17" ht="33" customHeight="1">
      <c r="A5" s="1"/>
      <c r="B5" s="14">
        <v>1</v>
      </c>
      <c r="C5" s="34">
        <v>3</v>
      </c>
      <c r="D5" s="15" t="s">
        <v>73</v>
      </c>
      <c r="E5" s="16">
        <v>10</v>
      </c>
      <c r="F5" s="15" t="s">
        <v>74</v>
      </c>
      <c r="G5" s="51"/>
      <c r="H5" s="47">
        <v>1</v>
      </c>
      <c r="I5" s="48" t="s">
        <v>16</v>
      </c>
      <c r="J5" s="49">
        <v>2</v>
      </c>
      <c r="K5" s="49"/>
      <c r="L5" s="16">
        <v>8</v>
      </c>
      <c r="M5" s="15" t="s">
        <v>28</v>
      </c>
      <c r="N5" s="36">
        <v>20</v>
      </c>
      <c r="O5" s="15" t="s">
        <v>14</v>
      </c>
      <c r="P5" s="17">
        <v>1</v>
      </c>
      <c r="Q5" s="1"/>
    </row>
    <row r="6" spans="1:17" ht="33" customHeight="1">
      <c r="A6" s="1"/>
      <c r="B6" s="18">
        <f aca="true" t="shared" si="0" ref="B6:C19">B5+1</f>
        <v>2</v>
      </c>
      <c r="C6" s="33">
        <f t="shared" si="0"/>
        <v>4</v>
      </c>
      <c r="D6" s="19" t="str">
        <f aca="true" t="shared" si="1" ref="D6:D19">D5</f>
        <v>7Ø</v>
      </c>
      <c r="E6" s="20">
        <f aca="true" t="shared" si="2" ref="E6:E19">E5+1</f>
        <v>11</v>
      </c>
      <c r="F6" s="19" t="str">
        <f aca="true" t="shared" si="3" ref="F6:F19">F5</f>
        <v>6Ø</v>
      </c>
      <c r="G6" s="48"/>
      <c r="H6" s="50">
        <f aca="true" t="shared" si="4" ref="H6:H19">H5+2</f>
        <v>3</v>
      </c>
      <c r="I6" s="48" t="s">
        <v>16</v>
      </c>
      <c r="J6" s="50">
        <f aca="true" t="shared" si="5" ref="J6:J19">J5+2</f>
        <v>4</v>
      </c>
      <c r="K6" s="50"/>
      <c r="L6" s="20">
        <f aca="true" t="shared" si="6" ref="L6:L19">L5+1</f>
        <v>9</v>
      </c>
      <c r="M6" s="19" t="str">
        <f aca="true" t="shared" si="7" ref="M6:M19">M5</f>
        <v>3V</v>
      </c>
      <c r="N6" s="20">
        <f aca="true" t="shared" si="8" ref="N6:N19">N5+1</f>
        <v>21</v>
      </c>
      <c r="O6" s="19" t="str">
        <f aca="true" t="shared" si="9" ref="O6:O19">O5</f>
        <v>3S</v>
      </c>
      <c r="P6" s="22">
        <f aca="true" t="shared" si="10" ref="P6:P19">P5+1</f>
        <v>2</v>
      </c>
      <c r="Q6" s="1"/>
    </row>
    <row r="7" spans="1:17" ht="33" customHeight="1">
      <c r="A7" s="1"/>
      <c r="B7" s="18">
        <f t="shared" si="0"/>
        <v>3</v>
      </c>
      <c r="C7" s="33">
        <f t="shared" si="0"/>
        <v>5</v>
      </c>
      <c r="D7" s="19" t="str">
        <f t="shared" si="1"/>
        <v>7Ø</v>
      </c>
      <c r="E7" s="20">
        <f t="shared" si="2"/>
        <v>12</v>
      </c>
      <c r="F7" s="19" t="str">
        <f t="shared" si="3"/>
        <v>6Ø</v>
      </c>
      <c r="G7" s="48"/>
      <c r="H7" s="50">
        <f t="shared" si="4"/>
        <v>5</v>
      </c>
      <c r="I7" s="48" t="s">
        <v>16</v>
      </c>
      <c r="J7" s="50">
        <f t="shared" si="5"/>
        <v>6</v>
      </c>
      <c r="K7" s="50"/>
      <c r="L7" s="20">
        <f t="shared" si="6"/>
        <v>10</v>
      </c>
      <c r="M7" s="19" t="str">
        <f t="shared" si="7"/>
        <v>3V</v>
      </c>
      <c r="N7" s="20">
        <f t="shared" si="8"/>
        <v>22</v>
      </c>
      <c r="O7" s="19" t="str">
        <f t="shared" si="9"/>
        <v>3S</v>
      </c>
      <c r="P7" s="22">
        <f t="shared" si="10"/>
        <v>3</v>
      </c>
      <c r="Q7" s="1"/>
    </row>
    <row r="8" spans="1:17" ht="33" customHeight="1">
      <c r="A8" s="2" t="s">
        <v>10</v>
      </c>
      <c r="B8" s="18">
        <f t="shared" si="0"/>
        <v>4</v>
      </c>
      <c r="C8" s="33">
        <f t="shared" si="0"/>
        <v>6</v>
      </c>
      <c r="D8" s="19" t="str">
        <f t="shared" si="1"/>
        <v>7Ø</v>
      </c>
      <c r="E8" s="20">
        <f t="shared" si="2"/>
        <v>13</v>
      </c>
      <c r="F8" s="19" t="str">
        <f t="shared" si="3"/>
        <v>6Ø</v>
      </c>
      <c r="G8" s="48"/>
      <c r="H8" s="50">
        <f t="shared" si="4"/>
        <v>7</v>
      </c>
      <c r="I8" s="48" t="s">
        <v>16</v>
      </c>
      <c r="J8" s="50">
        <f t="shared" si="5"/>
        <v>8</v>
      </c>
      <c r="K8" s="50"/>
      <c r="L8" s="20">
        <f t="shared" si="6"/>
        <v>11</v>
      </c>
      <c r="M8" s="19" t="str">
        <f t="shared" si="7"/>
        <v>3V</v>
      </c>
      <c r="N8" s="20">
        <f t="shared" si="8"/>
        <v>23</v>
      </c>
      <c r="O8" s="19" t="str">
        <f t="shared" si="9"/>
        <v>3S</v>
      </c>
      <c r="P8" s="22">
        <f t="shared" si="10"/>
        <v>4</v>
      </c>
      <c r="Q8" s="2" t="s">
        <v>12</v>
      </c>
    </row>
    <row r="9" spans="1:17" ht="33" customHeight="1">
      <c r="A9" s="2" t="s">
        <v>0</v>
      </c>
      <c r="B9" s="18">
        <f t="shared" si="0"/>
        <v>5</v>
      </c>
      <c r="C9" s="33">
        <f t="shared" si="0"/>
        <v>7</v>
      </c>
      <c r="D9" s="19" t="str">
        <f t="shared" si="1"/>
        <v>7Ø</v>
      </c>
      <c r="E9" s="20">
        <f t="shared" si="2"/>
        <v>14</v>
      </c>
      <c r="F9" s="19" t="str">
        <f t="shared" si="3"/>
        <v>6Ø</v>
      </c>
      <c r="G9" s="48"/>
      <c r="H9" s="50">
        <f t="shared" si="4"/>
        <v>9</v>
      </c>
      <c r="I9" s="48" t="s">
        <v>16</v>
      </c>
      <c r="J9" s="50">
        <f t="shared" si="5"/>
        <v>10</v>
      </c>
      <c r="K9" s="50"/>
      <c r="L9" s="20">
        <f t="shared" si="6"/>
        <v>12</v>
      </c>
      <c r="M9" s="19" t="str">
        <f t="shared" si="7"/>
        <v>3V</v>
      </c>
      <c r="N9" s="20">
        <f t="shared" si="8"/>
        <v>24</v>
      </c>
      <c r="O9" s="19" t="str">
        <f t="shared" si="9"/>
        <v>3S</v>
      </c>
      <c r="P9" s="22">
        <f t="shared" si="10"/>
        <v>5</v>
      </c>
      <c r="Q9" s="2" t="s">
        <v>19</v>
      </c>
    </row>
    <row r="10" spans="1:17" ht="33" customHeight="1">
      <c r="A10" s="2" t="s">
        <v>20</v>
      </c>
      <c r="B10" s="18">
        <f t="shared" si="0"/>
        <v>6</v>
      </c>
      <c r="C10" s="33">
        <f t="shared" si="0"/>
        <v>8</v>
      </c>
      <c r="D10" s="19" t="str">
        <f t="shared" si="1"/>
        <v>7Ø</v>
      </c>
      <c r="E10" s="20">
        <f t="shared" si="2"/>
        <v>15</v>
      </c>
      <c r="F10" s="19" t="str">
        <f t="shared" si="3"/>
        <v>6Ø</v>
      </c>
      <c r="G10" s="48"/>
      <c r="H10" s="50">
        <f t="shared" si="4"/>
        <v>11</v>
      </c>
      <c r="I10" s="48" t="s">
        <v>16</v>
      </c>
      <c r="J10" s="50">
        <f t="shared" si="5"/>
        <v>12</v>
      </c>
      <c r="K10" s="50"/>
      <c r="L10" s="20">
        <f t="shared" si="6"/>
        <v>13</v>
      </c>
      <c r="M10" s="19" t="str">
        <f t="shared" si="7"/>
        <v>3V</v>
      </c>
      <c r="N10" s="20">
        <f t="shared" si="8"/>
        <v>25</v>
      </c>
      <c r="O10" s="19" t="str">
        <f t="shared" si="9"/>
        <v>3S</v>
      </c>
      <c r="P10" s="22">
        <f t="shared" si="10"/>
        <v>6</v>
      </c>
      <c r="Q10" s="2" t="s">
        <v>0</v>
      </c>
    </row>
    <row r="11" spans="1:17" ht="33" customHeight="1">
      <c r="A11" s="1"/>
      <c r="B11" s="18">
        <f t="shared" si="0"/>
        <v>7</v>
      </c>
      <c r="C11" s="33">
        <f t="shared" si="0"/>
        <v>9</v>
      </c>
      <c r="D11" s="19" t="str">
        <f t="shared" si="1"/>
        <v>7Ø</v>
      </c>
      <c r="E11" s="20">
        <v>1</v>
      </c>
      <c r="F11" s="19" t="str">
        <f t="shared" si="3"/>
        <v>6Ø</v>
      </c>
      <c r="G11" s="48"/>
      <c r="H11" s="50">
        <f t="shared" si="4"/>
        <v>13</v>
      </c>
      <c r="I11" s="48" t="s">
        <v>16</v>
      </c>
      <c r="J11" s="50">
        <f t="shared" si="5"/>
        <v>14</v>
      </c>
      <c r="K11" s="50"/>
      <c r="L11" s="20">
        <f t="shared" si="6"/>
        <v>14</v>
      </c>
      <c r="M11" s="19" t="str">
        <f t="shared" si="7"/>
        <v>3V</v>
      </c>
      <c r="N11" s="20">
        <f t="shared" si="8"/>
        <v>26</v>
      </c>
      <c r="O11" s="19" t="str">
        <f t="shared" si="9"/>
        <v>3S</v>
      </c>
      <c r="P11" s="22">
        <f t="shared" si="10"/>
        <v>7</v>
      </c>
      <c r="Q11" s="2" t="s">
        <v>20</v>
      </c>
    </row>
    <row r="12" spans="1:17" ht="33" customHeight="1">
      <c r="A12" s="1"/>
      <c r="B12" s="18">
        <f t="shared" si="0"/>
        <v>8</v>
      </c>
      <c r="C12" s="33">
        <f t="shared" si="0"/>
        <v>10</v>
      </c>
      <c r="D12" s="19" t="str">
        <f t="shared" si="1"/>
        <v>7Ø</v>
      </c>
      <c r="E12" s="20">
        <f t="shared" si="2"/>
        <v>2</v>
      </c>
      <c r="F12" s="19" t="str">
        <f t="shared" si="3"/>
        <v>6Ø</v>
      </c>
      <c r="G12" s="48"/>
      <c r="H12" s="50">
        <f t="shared" si="4"/>
        <v>15</v>
      </c>
      <c r="I12" s="48" t="s">
        <v>16</v>
      </c>
      <c r="J12" s="50">
        <f t="shared" si="5"/>
        <v>16</v>
      </c>
      <c r="K12" s="50"/>
      <c r="L12" s="20">
        <f t="shared" si="6"/>
        <v>15</v>
      </c>
      <c r="M12" s="19" t="str">
        <f t="shared" si="7"/>
        <v>3V</v>
      </c>
      <c r="N12" s="20">
        <f t="shared" si="8"/>
        <v>27</v>
      </c>
      <c r="O12" s="19" t="str">
        <f t="shared" si="9"/>
        <v>3S</v>
      </c>
      <c r="P12" s="22">
        <f t="shared" si="10"/>
        <v>8</v>
      </c>
      <c r="Q12" s="1"/>
    </row>
    <row r="13" spans="1:17" ht="33" customHeight="1">
      <c r="A13" s="1"/>
      <c r="B13" s="18">
        <f t="shared" si="0"/>
        <v>9</v>
      </c>
      <c r="C13" s="33">
        <f t="shared" si="0"/>
        <v>11</v>
      </c>
      <c r="D13" s="19" t="str">
        <f t="shared" si="1"/>
        <v>7Ø</v>
      </c>
      <c r="E13" s="20">
        <f t="shared" si="2"/>
        <v>3</v>
      </c>
      <c r="F13" s="19" t="str">
        <f t="shared" si="3"/>
        <v>6Ø</v>
      </c>
      <c r="G13" s="48"/>
      <c r="H13" s="50">
        <f t="shared" si="4"/>
        <v>17</v>
      </c>
      <c r="I13" s="48" t="s">
        <v>16</v>
      </c>
      <c r="J13" s="50">
        <f t="shared" si="5"/>
        <v>18</v>
      </c>
      <c r="K13" s="50"/>
      <c r="L13" s="20">
        <v>1</v>
      </c>
      <c r="M13" s="19" t="str">
        <f t="shared" si="7"/>
        <v>3V</v>
      </c>
      <c r="N13" s="20">
        <f t="shared" si="8"/>
        <v>28</v>
      </c>
      <c r="O13" s="19" t="str">
        <f t="shared" si="9"/>
        <v>3S</v>
      </c>
      <c r="P13" s="22">
        <f t="shared" si="10"/>
        <v>9</v>
      </c>
      <c r="Q13" s="1"/>
    </row>
    <row r="14" spans="1:17" ht="33" customHeight="1">
      <c r="A14" s="1"/>
      <c r="B14" s="18">
        <f t="shared" si="0"/>
        <v>10</v>
      </c>
      <c r="C14" s="33">
        <f t="shared" si="0"/>
        <v>12</v>
      </c>
      <c r="D14" s="19" t="str">
        <f t="shared" si="1"/>
        <v>7Ø</v>
      </c>
      <c r="E14" s="20">
        <f t="shared" si="2"/>
        <v>4</v>
      </c>
      <c r="F14" s="19" t="str">
        <f t="shared" si="3"/>
        <v>6Ø</v>
      </c>
      <c r="G14" s="48"/>
      <c r="H14" s="50">
        <f t="shared" si="4"/>
        <v>19</v>
      </c>
      <c r="I14" s="48" t="s">
        <v>16</v>
      </c>
      <c r="J14" s="50">
        <f t="shared" si="5"/>
        <v>20</v>
      </c>
      <c r="K14" s="50"/>
      <c r="L14" s="20">
        <f t="shared" si="6"/>
        <v>2</v>
      </c>
      <c r="M14" s="19" t="str">
        <f t="shared" si="7"/>
        <v>3V</v>
      </c>
      <c r="N14" s="20">
        <f t="shared" si="8"/>
        <v>29</v>
      </c>
      <c r="O14" s="19" t="str">
        <f t="shared" si="9"/>
        <v>3S</v>
      </c>
      <c r="P14" s="22">
        <f t="shared" si="10"/>
        <v>10</v>
      </c>
      <c r="Q14" s="1"/>
    </row>
    <row r="15" spans="1:17" ht="33" customHeight="1">
      <c r="A15" s="1"/>
      <c r="B15" s="18">
        <f t="shared" si="0"/>
        <v>11</v>
      </c>
      <c r="C15" s="33">
        <f t="shared" si="0"/>
        <v>13</v>
      </c>
      <c r="D15" s="19" t="str">
        <f t="shared" si="1"/>
        <v>7Ø</v>
      </c>
      <c r="E15" s="20">
        <f t="shared" si="2"/>
        <v>5</v>
      </c>
      <c r="F15" s="19" t="str">
        <f t="shared" si="3"/>
        <v>6Ø</v>
      </c>
      <c r="G15" s="48"/>
      <c r="H15" s="50">
        <f t="shared" si="4"/>
        <v>21</v>
      </c>
      <c r="I15" s="48" t="s">
        <v>16</v>
      </c>
      <c r="J15" s="50">
        <f t="shared" si="5"/>
        <v>22</v>
      </c>
      <c r="K15" s="50"/>
      <c r="L15" s="20">
        <f t="shared" si="6"/>
        <v>3</v>
      </c>
      <c r="M15" s="19" t="str">
        <f t="shared" si="7"/>
        <v>3V</v>
      </c>
      <c r="N15" s="20">
        <f t="shared" si="8"/>
        <v>30</v>
      </c>
      <c r="O15" s="19" t="str">
        <f t="shared" si="9"/>
        <v>3S</v>
      </c>
      <c r="P15" s="22">
        <f t="shared" si="10"/>
        <v>11</v>
      </c>
      <c r="Q15" s="1"/>
    </row>
    <row r="16" spans="1:17" ht="33" customHeight="1">
      <c r="A16" s="1"/>
      <c r="B16" s="18">
        <f t="shared" si="0"/>
        <v>12</v>
      </c>
      <c r="C16" s="33">
        <f t="shared" si="0"/>
        <v>14</v>
      </c>
      <c r="D16" s="19" t="str">
        <f t="shared" si="1"/>
        <v>7Ø</v>
      </c>
      <c r="E16" s="20">
        <f t="shared" si="2"/>
        <v>6</v>
      </c>
      <c r="F16" s="19" t="str">
        <f t="shared" si="3"/>
        <v>6Ø</v>
      </c>
      <c r="G16" s="48"/>
      <c r="H16" s="50">
        <f t="shared" si="4"/>
        <v>23</v>
      </c>
      <c r="I16" s="48" t="s">
        <v>16</v>
      </c>
      <c r="J16" s="50">
        <f t="shared" si="5"/>
        <v>24</v>
      </c>
      <c r="K16" s="50"/>
      <c r="L16" s="20">
        <f t="shared" si="6"/>
        <v>4</v>
      </c>
      <c r="M16" s="19" t="str">
        <f t="shared" si="7"/>
        <v>3V</v>
      </c>
      <c r="N16" s="20">
        <v>16</v>
      </c>
      <c r="O16" s="19" t="str">
        <f t="shared" si="9"/>
        <v>3S</v>
      </c>
      <c r="P16" s="22">
        <f t="shared" si="10"/>
        <v>12</v>
      </c>
      <c r="Q16" s="1"/>
    </row>
    <row r="17" spans="1:17" ht="33" customHeight="1">
      <c r="A17" s="1"/>
      <c r="B17" s="18">
        <f t="shared" si="0"/>
        <v>13</v>
      </c>
      <c r="C17" s="33">
        <f t="shared" si="0"/>
        <v>15</v>
      </c>
      <c r="D17" s="19" t="str">
        <f t="shared" si="1"/>
        <v>7Ø</v>
      </c>
      <c r="E17" s="20">
        <f t="shared" si="2"/>
        <v>7</v>
      </c>
      <c r="F17" s="19" t="str">
        <f t="shared" si="3"/>
        <v>6Ø</v>
      </c>
      <c r="G17" s="48"/>
      <c r="H17" s="50">
        <f t="shared" si="4"/>
        <v>25</v>
      </c>
      <c r="I17" s="48" t="s">
        <v>16</v>
      </c>
      <c r="J17" s="50">
        <f t="shared" si="5"/>
        <v>26</v>
      </c>
      <c r="K17" s="50"/>
      <c r="L17" s="20">
        <f t="shared" si="6"/>
        <v>5</v>
      </c>
      <c r="M17" s="19" t="str">
        <f t="shared" si="7"/>
        <v>3V</v>
      </c>
      <c r="N17" s="20">
        <f t="shared" si="8"/>
        <v>17</v>
      </c>
      <c r="O17" s="19" t="str">
        <f t="shared" si="9"/>
        <v>3S</v>
      </c>
      <c r="P17" s="22">
        <f t="shared" si="10"/>
        <v>13</v>
      </c>
      <c r="Q17" s="1"/>
    </row>
    <row r="18" spans="1:17" ht="33" customHeight="1">
      <c r="A18" s="1"/>
      <c r="B18" s="18">
        <f t="shared" si="0"/>
        <v>14</v>
      </c>
      <c r="C18" s="33">
        <v>1</v>
      </c>
      <c r="D18" s="19" t="str">
        <f t="shared" si="1"/>
        <v>7Ø</v>
      </c>
      <c r="E18" s="20">
        <f t="shared" si="2"/>
        <v>8</v>
      </c>
      <c r="F18" s="19" t="str">
        <f t="shared" si="3"/>
        <v>6Ø</v>
      </c>
      <c r="G18" s="48"/>
      <c r="H18" s="50">
        <f t="shared" si="4"/>
        <v>27</v>
      </c>
      <c r="I18" s="48" t="s">
        <v>16</v>
      </c>
      <c r="J18" s="50">
        <f t="shared" si="5"/>
        <v>28</v>
      </c>
      <c r="K18" s="50"/>
      <c r="L18" s="20">
        <f t="shared" si="6"/>
        <v>6</v>
      </c>
      <c r="M18" s="19" t="str">
        <f t="shared" si="7"/>
        <v>3V</v>
      </c>
      <c r="N18" s="20">
        <f t="shared" si="8"/>
        <v>18</v>
      </c>
      <c r="O18" s="19" t="str">
        <f t="shared" si="9"/>
        <v>3S</v>
      </c>
      <c r="P18" s="22">
        <f t="shared" si="10"/>
        <v>14</v>
      </c>
      <c r="Q18" s="1"/>
    </row>
    <row r="19" spans="1:17" ht="33" customHeight="1" thickBot="1">
      <c r="A19" s="1"/>
      <c r="B19" s="23">
        <f t="shared" si="0"/>
        <v>15</v>
      </c>
      <c r="C19" s="37">
        <f t="shared" si="0"/>
        <v>2</v>
      </c>
      <c r="D19" s="24" t="str">
        <f t="shared" si="1"/>
        <v>7Ø</v>
      </c>
      <c r="E19" s="25">
        <f t="shared" si="2"/>
        <v>9</v>
      </c>
      <c r="F19" s="24" t="str">
        <f t="shared" si="3"/>
        <v>6Ø</v>
      </c>
      <c r="G19" s="52"/>
      <c r="H19" s="53">
        <f t="shared" si="4"/>
        <v>29</v>
      </c>
      <c r="I19" s="52" t="s">
        <v>16</v>
      </c>
      <c r="J19" s="53">
        <f t="shared" si="5"/>
        <v>30</v>
      </c>
      <c r="K19" s="53"/>
      <c r="L19" s="25">
        <f t="shared" si="6"/>
        <v>7</v>
      </c>
      <c r="M19" s="24" t="str">
        <f t="shared" si="7"/>
        <v>3V</v>
      </c>
      <c r="N19" s="25">
        <f t="shared" si="8"/>
        <v>19</v>
      </c>
      <c r="O19" s="24" t="str">
        <f t="shared" si="9"/>
        <v>3S</v>
      </c>
      <c r="P19" s="26">
        <f t="shared" si="10"/>
        <v>15</v>
      </c>
      <c r="Q19" s="1"/>
    </row>
    <row r="20" spans="1:17" ht="33" customHeight="1" thickBot="1">
      <c r="A20" s="27" t="s">
        <v>21</v>
      </c>
      <c r="D20" s="27"/>
      <c r="E20" s="28">
        <v>2</v>
      </c>
      <c r="F20" s="29" t="s">
        <v>22</v>
      </c>
      <c r="G20" s="29"/>
      <c r="H20" s="29"/>
      <c r="I20" s="29"/>
      <c r="J20" s="27"/>
      <c r="K20" s="27"/>
      <c r="L20" s="27" t="s">
        <v>23</v>
      </c>
      <c r="N20" s="30"/>
      <c r="O20" s="27"/>
      <c r="P20" s="27"/>
      <c r="Q20" s="31">
        <v>7</v>
      </c>
    </row>
    <row r="21" spans="1:17" ht="42" customHeight="1">
      <c r="A21" s="1"/>
      <c r="B21" s="1"/>
      <c r="E21" s="2" t="s">
        <v>6</v>
      </c>
      <c r="F21" s="2" t="s">
        <v>24</v>
      </c>
      <c r="G21" s="2"/>
      <c r="H21" s="2" t="s">
        <v>25</v>
      </c>
      <c r="I21" s="2"/>
      <c r="J21" s="2" t="s">
        <v>2</v>
      </c>
      <c r="K21" s="2"/>
      <c r="L21" s="2"/>
      <c r="N21" s="2"/>
      <c r="O21" s="1"/>
      <c r="P21" s="1"/>
      <c r="Q21" s="1"/>
    </row>
    <row r="22" spans="1:17" ht="35.25">
      <c r="A22" s="1"/>
      <c r="B22" s="1"/>
      <c r="C22" s="1"/>
      <c r="D22" s="1"/>
      <c r="E22" s="2"/>
      <c r="F22" s="2" t="s">
        <v>0</v>
      </c>
      <c r="G22" s="2"/>
      <c r="H22" s="2" t="s">
        <v>1</v>
      </c>
      <c r="I22" s="2"/>
      <c r="J22" s="2" t="s">
        <v>2</v>
      </c>
      <c r="K22" s="2"/>
      <c r="L22" s="2"/>
      <c r="N22" s="2"/>
      <c r="O22" s="1"/>
      <c r="P22" s="1"/>
      <c r="Q22" s="1"/>
    </row>
    <row r="23" spans="2:14" ht="60" thickBot="1">
      <c r="B23" s="3" t="s">
        <v>3</v>
      </c>
      <c r="C23" s="4"/>
      <c r="D23" s="4"/>
      <c r="E23" s="4"/>
      <c r="F23" s="4"/>
      <c r="G23" s="4"/>
      <c r="H23" s="4"/>
      <c r="I23" s="4"/>
      <c r="J23" s="3">
        <v>2</v>
      </c>
      <c r="K23" s="3"/>
      <c r="L23" s="55">
        <f>L2+1</f>
        <v>2</v>
      </c>
      <c r="M23" s="3">
        <v>1</v>
      </c>
      <c r="N23" s="5"/>
    </row>
    <row r="24" spans="1:17" ht="30.75" thickBot="1">
      <c r="A24" s="1"/>
      <c r="B24" s="6" t="str">
        <f>B3</f>
        <v>Singelturnering;   7 Bord, 30 spill, 2 spill pr. runde</v>
      </c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  <c r="Q24" s="1"/>
    </row>
    <row r="25" spans="1:17" ht="30.75" thickBot="1">
      <c r="A25" s="1"/>
      <c r="B25" s="10" t="s">
        <v>5</v>
      </c>
      <c r="C25" s="11" t="s">
        <v>6</v>
      </c>
      <c r="D25" s="11" t="s">
        <v>7</v>
      </c>
      <c r="E25" s="11" t="s">
        <v>0</v>
      </c>
      <c r="F25" s="11" t="s">
        <v>8</v>
      </c>
      <c r="G25" s="46" t="s">
        <v>9</v>
      </c>
      <c r="H25" s="46"/>
      <c r="I25" s="46"/>
      <c r="J25" s="46"/>
      <c r="K25" s="46"/>
      <c r="L25" s="11" t="s">
        <v>10</v>
      </c>
      <c r="M25" s="12" t="s">
        <v>11</v>
      </c>
      <c r="N25" s="11" t="s">
        <v>12</v>
      </c>
      <c r="O25" s="11" t="s">
        <v>13</v>
      </c>
      <c r="P25" s="13" t="s">
        <v>5</v>
      </c>
      <c r="Q25" s="1"/>
    </row>
    <row r="26" spans="1:17" ht="30">
      <c r="A26" s="1"/>
      <c r="B26" s="14">
        <v>1</v>
      </c>
      <c r="C26" s="34">
        <v>11</v>
      </c>
      <c r="D26" s="15" t="s">
        <v>44</v>
      </c>
      <c r="E26" s="16">
        <v>17</v>
      </c>
      <c r="F26" s="15" t="s">
        <v>58</v>
      </c>
      <c r="G26" s="51"/>
      <c r="H26" s="47">
        <v>5</v>
      </c>
      <c r="I26" s="48" t="s">
        <v>16</v>
      </c>
      <c r="J26" s="49">
        <v>6</v>
      </c>
      <c r="K26" s="49"/>
      <c r="L26" s="16">
        <v>30</v>
      </c>
      <c r="M26" s="15" t="s">
        <v>18</v>
      </c>
      <c r="N26" s="36">
        <v>14</v>
      </c>
      <c r="O26" s="15" t="s">
        <v>75</v>
      </c>
      <c r="P26" s="17">
        <v>1</v>
      </c>
      <c r="Q26" s="1"/>
    </row>
    <row r="27" spans="1:17" ht="30">
      <c r="A27" s="1"/>
      <c r="B27" s="18">
        <f aca="true" t="shared" si="11" ref="B27:C40">B26+1</f>
        <v>2</v>
      </c>
      <c r="C27" s="33">
        <f t="shared" si="11"/>
        <v>12</v>
      </c>
      <c r="D27" s="19" t="str">
        <f aca="true" t="shared" si="12" ref="D27:D40">D26</f>
        <v>1S</v>
      </c>
      <c r="E27" s="20">
        <f aca="true" t="shared" si="13" ref="E27:E39">E26+1</f>
        <v>18</v>
      </c>
      <c r="F27" s="19" t="str">
        <f aca="true" t="shared" si="14" ref="F27:F40">F26</f>
        <v>2Øf</v>
      </c>
      <c r="G27" s="48"/>
      <c r="H27" s="50">
        <f aca="true" t="shared" si="15" ref="H27:H40">H26+2</f>
        <v>7</v>
      </c>
      <c r="I27" s="48" t="s">
        <v>16</v>
      </c>
      <c r="J27" s="50">
        <f aca="true" t="shared" si="16" ref="J27:J40">J26+2</f>
        <v>8</v>
      </c>
      <c r="K27" s="50"/>
      <c r="L27" s="20">
        <v>16</v>
      </c>
      <c r="M27" s="19" t="str">
        <f aca="true" t="shared" si="17" ref="M27:M40">M26</f>
        <v>4S</v>
      </c>
      <c r="N27" s="20">
        <f aca="true" t="shared" si="18" ref="N27:N40">N26+1</f>
        <v>15</v>
      </c>
      <c r="O27" s="19" t="str">
        <f aca="true" t="shared" si="19" ref="O27:O40">O26</f>
        <v>7N</v>
      </c>
      <c r="P27" s="22">
        <f aca="true" t="shared" si="20" ref="P27:P40">P26+1</f>
        <v>2</v>
      </c>
      <c r="Q27" s="1"/>
    </row>
    <row r="28" spans="1:17" ht="30">
      <c r="A28" s="1"/>
      <c r="B28" s="18">
        <f t="shared" si="11"/>
        <v>3</v>
      </c>
      <c r="C28" s="33">
        <f t="shared" si="11"/>
        <v>13</v>
      </c>
      <c r="D28" s="19" t="str">
        <f t="shared" si="12"/>
        <v>1S</v>
      </c>
      <c r="E28" s="20">
        <f t="shared" si="13"/>
        <v>19</v>
      </c>
      <c r="F28" s="19" t="str">
        <f t="shared" si="14"/>
        <v>2Øf</v>
      </c>
      <c r="G28" s="48"/>
      <c r="H28" s="50">
        <f t="shared" si="15"/>
        <v>9</v>
      </c>
      <c r="I28" s="48" t="s">
        <v>16</v>
      </c>
      <c r="J28" s="50">
        <f t="shared" si="16"/>
        <v>10</v>
      </c>
      <c r="K28" s="50"/>
      <c r="L28" s="20">
        <f aca="true" t="shared" si="21" ref="L28:L40">L27+1</f>
        <v>17</v>
      </c>
      <c r="M28" s="19" t="str">
        <f t="shared" si="17"/>
        <v>4S</v>
      </c>
      <c r="N28" s="20">
        <v>1</v>
      </c>
      <c r="O28" s="19" t="str">
        <f t="shared" si="19"/>
        <v>7N</v>
      </c>
      <c r="P28" s="22">
        <f t="shared" si="20"/>
        <v>3</v>
      </c>
      <c r="Q28" s="1"/>
    </row>
    <row r="29" spans="1:17" ht="35.25">
      <c r="A29" s="2" t="s">
        <v>10</v>
      </c>
      <c r="B29" s="18">
        <f t="shared" si="11"/>
        <v>4</v>
      </c>
      <c r="C29" s="33">
        <f t="shared" si="11"/>
        <v>14</v>
      </c>
      <c r="D29" s="19" t="str">
        <f t="shared" si="12"/>
        <v>1S</v>
      </c>
      <c r="E29" s="20">
        <f t="shared" si="13"/>
        <v>20</v>
      </c>
      <c r="F29" s="19" t="str">
        <f t="shared" si="14"/>
        <v>2Øf</v>
      </c>
      <c r="G29" s="48"/>
      <c r="H29" s="50">
        <f t="shared" si="15"/>
        <v>11</v>
      </c>
      <c r="I29" s="48" t="s">
        <v>16</v>
      </c>
      <c r="J29" s="50">
        <f t="shared" si="16"/>
        <v>12</v>
      </c>
      <c r="K29" s="50"/>
      <c r="L29" s="20">
        <f t="shared" si="21"/>
        <v>18</v>
      </c>
      <c r="M29" s="19" t="str">
        <f t="shared" si="17"/>
        <v>4S</v>
      </c>
      <c r="N29" s="20">
        <f t="shared" si="18"/>
        <v>2</v>
      </c>
      <c r="O29" s="19" t="str">
        <f t="shared" si="19"/>
        <v>7N</v>
      </c>
      <c r="P29" s="22">
        <f t="shared" si="20"/>
        <v>4</v>
      </c>
      <c r="Q29" s="2" t="s">
        <v>12</v>
      </c>
    </row>
    <row r="30" spans="1:17" ht="35.25">
      <c r="A30" s="2" t="s">
        <v>0</v>
      </c>
      <c r="B30" s="18">
        <f t="shared" si="11"/>
        <v>5</v>
      </c>
      <c r="C30" s="33">
        <f t="shared" si="11"/>
        <v>15</v>
      </c>
      <c r="D30" s="19" t="str">
        <f t="shared" si="12"/>
        <v>1S</v>
      </c>
      <c r="E30" s="20">
        <f t="shared" si="13"/>
        <v>21</v>
      </c>
      <c r="F30" s="19" t="str">
        <f t="shared" si="14"/>
        <v>2Øf</v>
      </c>
      <c r="G30" s="48"/>
      <c r="H30" s="50">
        <f t="shared" si="15"/>
        <v>13</v>
      </c>
      <c r="I30" s="48" t="s">
        <v>16</v>
      </c>
      <c r="J30" s="50">
        <f t="shared" si="16"/>
        <v>14</v>
      </c>
      <c r="K30" s="50"/>
      <c r="L30" s="20">
        <f t="shared" si="21"/>
        <v>19</v>
      </c>
      <c r="M30" s="19" t="str">
        <f t="shared" si="17"/>
        <v>4S</v>
      </c>
      <c r="N30" s="20">
        <f t="shared" si="18"/>
        <v>3</v>
      </c>
      <c r="O30" s="19" t="str">
        <f t="shared" si="19"/>
        <v>7N</v>
      </c>
      <c r="P30" s="22">
        <f t="shared" si="20"/>
        <v>5</v>
      </c>
      <c r="Q30" s="2" t="s">
        <v>19</v>
      </c>
    </row>
    <row r="31" spans="1:17" ht="35.25">
      <c r="A31" s="2" t="s">
        <v>20</v>
      </c>
      <c r="B31" s="18">
        <f t="shared" si="11"/>
        <v>6</v>
      </c>
      <c r="C31" s="33">
        <v>1</v>
      </c>
      <c r="D31" s="19" t="str">
        <f t="shared" si="12"/>
        <v>1S</v>
      </c>
      <c r="E31" s="20">
        <f t="shared" si="13"/>
        <v>22</v>
      </c>
      <c r="F31" s="19" t="str">
        <f t="shared" si="14"/>
        <v>2Øf</v>
      </c>
      <c r="G31" s="48"/>
      <c r="H31" s="50">
        <f t="shared" si="15"/>
        <v>15</v>
      </c>
      <c r="I31" s="48" t="s">
        <v>16</v>
      </c>
      <c r="J31" s="50">
        <f t="shared" si="16"/>
        <v>16</v>
      </c>
      <c r="K31" s="50"/>
      <c r="L31" s="20">
        <f t="shared" si="21"/>
        <v>20</v>
      </c>
      <c r="M31" s="19" t="str">
        <f t="shared" si="17"/>
        <v>4S</v>
      </c>
      <c r="N31" s="20">
        <f t="shared" si="18"/>
        <v>4</v>
      </c>
      <c r="O31" s="19" t="str">
        <f t="shared" si="19"/>
        <v>7N</v>
      </c>
      <c r="P31" s="22">
        <f t="shared" si="20"/>
        <v>6</v>
      </c>
      <c r="Q31" s="2" t="s">
        <v>0</v>
      </c>
    </row>
    <row r="32" spans="1:17" ht="35.25">
      <c r="A32" s="1"/>
      <c r="B32" s="18">
        <f t="shared" si="11"/>
        <v>7</v>
      </c>
      <c r="C32" s="33">
        <f t="shared" si="11"/>
        <v>2</v>
      </c>
      <c r="D32" s="19" t="str">
        <f t="shared" si="12"/>
        <v>1S</v>
      </c>
      <c r="E32" s="20">
        <f t="shared" si="13"/>
        <v>23</v>
      </c>
      <c r="F32" s="19" t="str">
        <f t="shared" si="14"/>
        <v>2Øf</v>
      </c>
      <c r="G32" s="48"/>
      <c r="H32" s="50">
        <f t="shared" si="15"/>
        <v>17</v>
      </c>
      <c r="I32" s="48" t="s">
        <v>16</v>
      </c>
      <c r="J32" s="50">
        <f t="shared" si="16"/>
        <v>18</v>
      </c>
      <c r="K32" s="50"/>
      <c r="L32" s="20">
        <f t="shared" si="21"/>
        <v>21</v>
      </c>
      <c r="M32" s="19" t="str">
        <f t="shared" si="17"/>
        <v>4S</v>
      </c>
      <c r="N32" s="20">
        <f t="shared" si="18"/>
        <v>5</v>
      </c>
      <c r="O32" s="19" t="str">
        <f t="shared" si="19"/>
        <v>7N</v>
      </c>
      <c r="P32" s="22">
        <f t="shared" si="20"/>
        <v>7</v>
      </c>
      <c r="Q32" s="2" t="s">
        <v>20</v>
      </c>
    </row>
    <row r="33" spans="1:17" ht="30">
      <c r="A33" s="1"/>
      <c r="B33" s="18">
        <f t="shared" si="11"/>
        <v>8</v>
      </c>
      <c r="C33" s="33">
        <f t="shared" si="11"/>
        <v>3</v>
      </c>
      <c r="D33" s="19" t="str">
        <f t="shared" si="12"/>
        <v>1S</v>
      </c>
      <c r="E33" s="20">
        <f t="shared" si="13"/>
        <v>24</v>
      </c>
      <c r="F33" s="19" t="str">
        <f t="shared" si="14"/>
        <v>2Øf</v>
      </c>
      <c r="G33" s="48"/>
      <c r="H33" s="50">
        <f t="shared" si="15"/>
        <v>19</v>
      </c>
      <c r="I33" s="48" t="s">
        <v>16</v>
      </c>
      <c r="J33" s="50">
        <f t="shared" si="16"/>
        <v>20</v>
      </c>
      <c r="K33" s="50"/>
      <c r="L33" s="20">
        <f t="shared" si="21"/>
        <v>22</v>
      </c>
      <c r="M33" s="19" t="str">
        <f t="shared" si="17"/>
        <v>4S</v>
      </c>
      <c r="N33" s="20">
        <f t="shared" si="18"/>
        <v>6</v>
      </c>
      <c r="O33" s="19" t="str">
        <f t="shared" si="19"/>
        <v>7N</v>
      </c>
      <c r="P33" s="22">
        <f t="shared" si="20"/>
        <v>8</v>
      </c>
      <c r="Q33" s="1"/>
    </row>
    <row r="34" spans="1:17" ht="30">
      <c r="A34" s="1"/>
      <c r="B34" s="18">
        <f t="shared" si="11"/>
        <v>9</v>
      </c>
      <c r="C34" s="33">
        <f t="shared" si="11"/>
        <v>4</v>
      </c>
      <c r="D34" s="19" t="str">
        <f t="shared" si="12"/>
        <v>1S</v>
      </c>
      <c r="E34" s="20">
        <f t="shared" si="13"/>
        <v>25</v>
      </c>
      <c r="F34" s="19" t="str">
        <f t="shared" si="14"/>
        <v>2Øf</v>
      </c>
      <c r="G34" s="48"/>
      <c r="H34" s="50">
        <f t="shared" si="15"/>
        <v>21</v>
      </c>
      <c r="I34" s="48" t="s">
        <v>16</v>
      </c>
      <c r="J34" s="50">
        <f t="shared" si="16"/>
        <v>22</v>
      </c>
      <c r="K34" s="50"/>
      <c r="L34" s="20">
        <f t="shared" si="21"/>
        <v>23</v>
      </c>
      <c r="M34" s="19" t="str">
        <f t="shared" si="17"/>
        <v>4S</v>
      </c>
      <c r="N34" s="20">
        <f t="shared" si="18"/>
        <v>7</v>
      </c>
      <c r="O34" s="19" t="str">
        <f t="shared" si="19"/>
        <v>7N</v>
      </c>
      <c r="P34" s="22">
        <f t="shared" si="20"/>
        <v>9</v>
      </c>
      <c r="Q34" s="1"/>
    </row>
    <row r="35" spans="1:17" ht="30">
      <c r="A35" s="1"/>
      <c r="B35" s="18">
        <f t="shared" si="11"/>
        <v>10</v>
      </c>
      <c r="C35" s="33">
        <f t="shared" si="11"/>
        <v>5</v>
      </c>
      <c r="D35" s="19" t="str">
        <f t="shared" si="12"/>
        <v>1S</v>
      </c>
      <c r="E35" s="20">
        <f t="shared" si="13"/>
        <v>26</v>
      </c>
      <c r="F35" s="19" t="str">
        <f t="shared" si="14"/>
        <v>2Øf</v>
      </c>
      <c r="G35" s="48"/>
      <c r="H35" s="50">
        <f t="shared" si="15"/>
        <v>23</v>
      </c>
      <c r="I35" s="48" t="s">
        <v>16</v>
      </c>
      <c r="J35" s="50">
        <f t="shared" si="16"/>
        <v>24</v>
      </c>
      <c r="K35" s="50"/>
      <c r="L35" s="20">
        <f t="shared" si="21"/>
        <v>24</v>
      </c>
      <c r="M35" s="19" t="str">
        <f t="shared" si="17"/>
        <v>4S</v>
      </c>
      <c r="N35" s="20">
        <f t="shared" si="18"/>
        <v>8</v>
      </c>
      <c r="O35" s="19" t="str">
        <f t="shared" si="19"/>
        <v>7N</v>
      </c>
      <c r="P35" s="22">
        <f t="shared" si="20"/>
        <v>10</v>
      </c>
      <c r="Q35" s="1"/>
    </row>
    <row r="36" spans="1:17" ht="30">
      <c r="A36" s="1"/>
      <c r="B36" s="18">
        <f t="shared" si="11"/>
        <v>11</v>
      </c>
      <c r="C36" s="33">
        <f t="shared" si="11"/>
        <v>6</v>
      </c>
      <c r="D36" s="19" t="str">
        <f t="shared" si="12"/>
        <v>1S</v>
      </c>
      <c r="E36" s="20">
        <f t="shared" si="13"/>
        <v>27</v>
      </c>
      <c r="F36" s="19" t="str">
        <f t="shared" si="14"/>
        <v>2Øf</v>
      </c>
      <c r="G36" s="48"/>
      <c r="H36" s="50">
        <f t="shared" si="15"/>
        <v>25</v>
      </c>
      <c r="I36" s="48" t="s">
        <v>16</v>
      </c>
      <c r="J36" s="50">
        <f t="shared" si="16"/>
        <v>26</v>
      </c>
      <c r="K36" s="50"/>
      <c r="L36" s="20">
        <f t="shared" si="21"/>
        <v>25</v>
      </c>
      <c r="M36" s="19" t="str">
        <f t="shared" si="17"/>
        <v>4S</v>
      </c>
      <c r="N36" s="20">
        <f t="shared" si="18"/>
        <v>9</v>
      </c>
      <c r="O36" s="19" t="str">
        <f t="shared" si="19"/>
        <v>7N</v>
      </c>
      <c r="P36" s="22">
        <f t="shared" si="20"/>
        <v>11</v>
      </c>
      <c r="Q36" s="1"/>
    </row>
    <row r="37" spans="1:17" ht="30">
      <c r="A37" s="1"/>
      <c r="B37" s="18">
        <f t="shared" si="11"/>
        <v>12</v>
      </c>
      <c r="C37" s="33">
        <f t="shared" si="11"/>
        <v>7</v>
      </c>
      <c r="D37" s="19" t="str">
        <f t="shared" si="12"/>
        <v>1S</v>
      </c>
      <c r="E37" s="20">
        <f t="shared" si="13"/>
        <v>28</v>
      </c>
      <c r="F37" s="19" t="str">
        <f t="shared" si="14"/>
        <v>2Øf</v>
      </c>
      <c r="G37" s="48"/>
      <c r="H37" s="50">
        <f t="shared" si="15"/>
        <v>27</v>
      </c>
      <c r="I37" s="48" t="s">
        <v>16</v>
      </c>
      <c r="J37" s="50">
        <f t="shared" si="16"/>
        <v>28</v>
      </c>
      <c r="K37" s="50"/>
      <c r="L37" s="20">
        <f t="shared" si="21"/>
        <v>26</v>
      </c>
      <c r="M37" s="19" t="str">
        <f t="shared" si="17"/>
        <v>4S</v>
      </c>
      <c r="N37" s="20">
        <f t="shared" si="18"/>
        <v>10</v>
      </c>
      <c r="O37" s="19" t="str">
        <f t="shared" si="19"/>
        <v>7N</v>
      </c>
      <c r="P37" s="22">
        <f t="shared" si="20"/>
        <v>12</v>
      </c>
      <c r="Q37" s="1"/>
    </row>
    <row r="38" spans="1:17" ht="30">
      <c r="A38" s="1"/>
      <c r="B38" s="18">
        <f t="shared" si="11"/>
        <v>13</v>
      </c>
      <c r="C38" s="33">
        <f t="shared" si="11"/>
        <v>8</v>
      </c>
      <c r="D38" s="19" t="str">
        <f t="shared" si="12"/>
        <v>1S</v>
      </c>
      <c r="E38" s="20">
        <f t="shared" si="13"/>
        <v>29</v>
      </c>
      <c r="F38" s="19" t="str">
        <f t="shared" si="14"/>
        <v>2Øf</v>
      </c>
      <c r="G38" s="48"/>
      <c r="H38" s="50">
        <f t="shared" si="15"/>
        <v>29</v>
      </c>
      <c r="I38" s="48" t="s">
        <v>16</v>
      </c>
      <c r="J38" s="50">
        <f t="shared" si="16"/>
        <v>30</v>
      </c>
      <c r="K38" s="50"/>
      <c r="L38" s="20">
        <f t="shared" si="21"/>
        <v>27</v>
      </c>
      <c r="M38" s="19" t="str">
        <f t="shared" si="17"/>
        <v>4S</v>
      </c>
      <c r="N38" s="20">
        <f t="shared" si="18"/>
        <v>11</v>
      </c>
      <c r="O38" s="19" t="str">
        <f t="shared" si="19"/>
        <v>7N</v>
      </c>
      <c r="P38" s="22">
        <f t="shared" si="20"/>
        <v>13</v>
      </c>
      <c r="Q38" s="1"/>
    </row>
    <row r="39" spans="1:17" ht="30">
      <c r="A39" s="1"/>
      <c r="B39" s="18">
        <f t="shared" si="11"/>
        <v>14</v>
      </c>
      <c r="C39" s="33">
        <f t="shared" si="11"/>
        <v>9</v>
      </c>
      <c r="D39" s="19" t="str">
        <f t="shared" si="12"/>
        <v>1S</v>
      </c>
      <c r="E39" s="20">
        <f t="shared" si="13"/>
        <v>30</v>
      </c>
      <c r="F39" s="19" t="str">
        <f t="shared" si="14"/>
        <v>2Øf</v>
      </c>
      <c r="G39" s="48"/>
      <c r="H39" s="50">
        <v>1</v>
      </c>
      <c r="I39" s="48" t="s">
        <v>16</v>
      </c>
      <c r="J39" s="50">
        <v>2</v>
      </c>
      <c r="K39" s="50"/>
      <c r="L39" s="20">
        <f t="shared" si="21"/>
        <v>28</v>
      </c>
      <c r="M39" s="19" t="str">
        <f t="shared" si="17"/>
        <v>4S</v>
      </c>
      <c r="N39" s="20">
        <f t="shared" si="18"/>
        <v>12</v>
      </c>
      <c r="O39" s="19" t="str">
        <f t="shared" si="19"/>
        <v>7N</v>
      </c>
      <c r="P39" s="22">
        <f t="shared" si="20"/>
        <v>14</v>
      </c>
      <c r="Q39" s="1"/>
    </row>
    <row r="40" spans="1:17" ht="30.75" thickBot="1">
      <c r="A40" s="1"/>
      <c r="B40" s="23">
        <f t="shared" si="11"/>
        <v>15</v>
      </c>
      <c r="C40" s="37">
        <f t="shared" si="11"/>
        <v>10</v>
      </c>
      <c r="D40" s="24" t="str">
        <f t="shared" si="12"/>
        <v>1S</v>
      </c>
      <c r="E40" s="25">
        <v>1</v>
      </c>
      <c r="F40" s="24" t="str">
        <f t="shared" si="14"/>
        <v>2Øf</v>
      </c>
      <c r="G40" s="52"/>
      <c r="H40" s="53">
        <f t="shared" si="15"/>
        <v>3</v>
      </c>
      <c r="I40" s="52" t="s">
        <v>16</v>
      </c>
      <c r="J40" s="53">
        <f t="shared" si="16"/>
        <v>4</v>
      </c>
      <c r="K40" s="53"/>
      <c r="L40" s="25">
        <f t="shared" si="21"/>
        <v>29</v>
      </c>
      <c r="M40" s="24" t="str">
        <f t="shared" si="17"/>
        <v>4S</v>
      </c>
      <c r="N40" s="25">
        <f t="shared" si="18"/>
        <v>13</v>
      </c>
      <c r="O40" s="24" t="str">
        <f t="shared" si="19"/>
        <v>7N</v>
      </c>
      <c r="P40" s="26">
        <f t="shared" si="20"/>
        <v>15</v>
      </c>
      <c r="Q40" s="1"/>
    </row>
    <row r="41" spans="1:17" ht="26.25" thickBot="1">
      <c r="A41" s="27" t="s">
        <v>21</v>
      </c>
      <c r="D41" s="27"/>
      <c r="E41" s="28">
        <v>3</v>
      </c>
      <c r="F41" s="29" t="s">
        <v>22</v>
      </c>
      <c r="G41" s="29"/>
      <c r="H41" s="29"/>
      <c r="I41" s="29"/>
      <c r="J41" s="27"/>
      <c r="K41" s="27"/>
      <c r="L41" s="27" t="s">
        <v>23</v>
      </c>
      <c r="N41" s="30"/>
      <c r="O41" s="27"/>
      <c r="P41" s="27"/>
      <c r="Q41" s="31">
        <v>1</v>
      </c>
    </row>
    <row r="42" spans="1:17" ht="35.25">
      <c r="A42" s="1"/>
      <c r="B42" s="1"/>
      <c r="D42" s="2"/>
      <c r="E42" s="2" t="s">
        <v>6</v>
      </c>
      <c r="F42" s="2" t="s">
        <v>24</v>
      </c>
      <c r="G42" s="2"/>
      <c r="H42" s="2" t="s">
        <v>25</v>
      </c>
      <c r="I42" s="2"/>
      <c r="J42" s="2" t="s">
        <v>2</v>
      </c>
      <c r="K42" s="2"/>
      <c r="L42" s="2"/>
      <c r="N42" s="2"/>
      <c r="O42" s="1"/>
      <c r="P42" s="1"/>
      <c r="Q42" s="1"/>
    </row>
    <row r="43" spans="1:17" ht="35.25">
      <c r="A43" s="1"/>
      <c r="B43" s="1"/>
      <c r="C43" s="1"/>
      <c r="D43" s="1"/>
      <c r="E43" s="2"/>
      <c r="F43" s="2" t="s">
        <v>0</v>
      </c>
      <c r="G43" s="2"/>
      <c r="H43" s="2" t="s">
        <v>1</v>
      </c>
      <c r="I43" s="2"/>
      <c r="J43" s="2" t="s">
        <v>2</v>
      </c>
      <c r="K43" s="2"/>
      <c r="L43" s="2"/>
      <c r="N43" s="2"/>
      <c r="O43" s="1"/>
      <c r="P43" s="1"/>
      <c r="Q43" s="1"/>
    </row>
    <row r="44" spans="2:14" ht="60" thickBot="1">
      <c r="B44" s="3" t="s">
        <v>3</v>
      </c>
      <c r="C44" s="4"/>
      <c r="D44" s="4"/>
      <c r="E44" s="4"/>
      <c r="F44" s="4"/>
      <c r="G44" s="4"/>
      <c r="H44" s="4"/>
      <c r="I44" s="4"/>
      <c r="J44" s="3">
        <v>3</v>
      </c>
      <c r="K44" s="3"/>
      <c r="L44" s="55">
        <f>L23+1</f>
        <v>3</v>
      </c>
      <c r="M44" s="3">
        <v>1</v>
      </c>
      <c r="N44" s="5"/>
    </row>
    <row r="45" spans="1:17" ht="30.75" thickBot="1">
      <c r="A45" s="1"/>
      <c r="B45" s="6" t="str">
        <f>B24</f>
        <v>Singelturnering;   7 Bord, 30 spill, 2 spill pr. runde</v>
      </c>
      <c r="C45" s="7"/>
      <c r="D45" s="7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9"/>
      <c r="Q45" s="1"/>
    </row>
    <row r="46" spans="1:17" ht="30.75" thickBot="1">
      <c r="A46" s="1"/>
      <c r="B46" s="10" t="s">
        <v>5</v>
      </c>
      <c r="C46" s="11" t="s">
        <v>6</v>
      </c>
      <c r="D46" s="11" t="s">
        <v>7</v>
      </c>
      <c r="E46" s="11" t="s">
        <v>0</v>
      </c>
      <c r="F46" s="11" t="s">
        <v>8</v>
      </c>
      <c r="G46" s="46" t="s">
        <v>9</v>
      </c>
      <c r="H46" s="46"/>
      <c r="I46" s="46"/>
      <c r="J46" s="46"/>
      <c r="K46" s="46"/>
      <c r="L46" s="11" t="s">
        <v>10</v>
      </c>
      <c r="M46" s="12" t="s">
        <v>11</v>
      </c>
      <c r="N46" s="11" t="s">
        <v>12</v>
      </c>
      <c r="O46" s="11" t="s">
        <v>13</v>
      </c>
      <c r="P46" s="13" t="s">
        <v>5</v>
      </c>
      <c r="Q46" s="1"/>
    </row>
    <row r="47" spans="1:17" ht="30">
      <c r="A47" s="1"/>
      <c r="B47" s="14">
        <v>1</v>
      </c>
      <c r="C47" s="34">
        <v>21</v>
      </c>
      <c r="D47" s="15" t="s">
        <v>38</v>
      </c>
      <c r="E47" s="16">
        <v>19</v>
      </c>
      <c r="F47" s="15" t="s">
        <v>76</v>
      </c>
      <c r="G47" s="51"/>
      <c r="H47" s="47">
        <v>7</v>
      </c>
      <c r="I47" s="48" t="s">
        <v>16</v>
      </c>
      <c r="J47" s="49">
        <v>8</v>
      </c>
      <c r="K47" s="49"/>
      <c r="L47" s="16">
        <v>26</v>
      </c>
      <c r="M47" s="15" t="s">
        <v>15</v>
      </c>
      <c r="N47" s="36">
        <v>7</v>
      </c>
      <c r="O47" s="15" t="s">
        <v>43</v>
      </c>
      <c r="P47" s="17">
        <v>1</v>
      </c>
      <c r="Q47" s="1"/>
    </row>
    <row r="48" spans="1:17" ht="30">
      <c r="A48" s="1"/>
      <c r="B48" s="18">
        <f aca="true" t="shared" si="22" ref="B48:C61">B47+1</f>
        <v>2</v>
      </c>
      <c r="C48" s="33">
        <f t="shared" si="22"/>
        <v>22</v>
      </c>
      <c r="D48" s="19" t="str">
        <f aca="true" t="shared" si="23" ref="D48:D61">D47</f>
        <v>1V</v>
      </c>
      <c r="E48" s="20">
        <f aca="true" t="shared" si="24" ref="E48:E61">E47+1</f>
        <v>20</v>
      </c>
      <c r="F48" s="19" t="str">
        <f aca="true" t="shared" si="25" ref="F48:F61">F47</f>
        <v>6S</v>
      </c>
      <c r="G48" s="48"/>
      <c r="H48" s="50">
        <f aca="true" t="shared" si="26" ref="H48:H61">H47+2</f>
        <v>9</v>
      </c>
      <c r="I48" s="48" t="s">
        <v>16</v>
      </c>
      <c r="J48" s="50">
        <f aca="true" t="shared" si="27" ref="J48:J61">J47+2</f>
        <v>10</v>
      </c>
      <c r="K48" s="50"/>
      <c r="L48" s="20">
        <f aca="true" t="shared" si="28" ref="L48:L61">L47+1</f>
        <v>27</v>
      </c>
      <c r="M48" s="19" t="str">
        <f aca="true" t="shared" si="29" ref="M48:M61">M47</f>
        <v>6N</v>
      </c>
      <c r="N48" s="20">
        <f aca="true" t="shared" si="30" ref="N48:N61">N47+1</f>
        <v>8</v>
      </c>
      <c r="O48" s="19" t="str">
        <f aca="true" t="shared" si="31" ref="O48:O61">O47</f>
        <v>5N</v>
      </c>
      <c r="P48" s="22">
        <f aca="true" t="shared" si="32" ref="P48:P61">P47+1</f>
        <v>2</v>
      </c>
      <c r="Q48" s="1"/>
    </row>
    <row r="49" spans="1:17" ht="30">
      <c r="A49" s="1"/>
      <c r="B49" s="18">
        <f t="shared" si="22"/>
        <v>3</v>
      </c>
      <c r="C49" s="33">
        <f t="shared" si="22"/>
        <v>23</v>
      </c>
      <c r="D49" s="19" t="str">
        <f t="shared" si="23"/>
        <v>1V</v>
      </c>
      <c r="E49" s="20">
        <f t="shared" si="24"/>
        <v>21</v>
      </c>
      <c r="F49" s="19" t="str">
        <f t="shared" si="25"/>
        <v>6S</v>
      </c>
      <c r="G49" s="48"/>
      <c r="H49" s="50">
        <f t="shared" si="26"/>
        <v>11</v>
      </c>
      <c r="I49" s="48" t="s">
        <v>16</v>
      </c>
      <c r="J49" s="50">
        <f t="shared" si="27"/>
        <v>12</v>
      </c>
      <c r="K49" s="50"/>
      <c r="L49" s="20">
        <f t="shared" si="28"/>
        <v>28</v>
      </c>
      <c r="M49" s="19" t="str">
        <f t="shared" si="29"/>
        <v>6N</v>
      </c>
      <c r="N49" s="20">
        <f t="shared" si="30"/>
        <v>9</v>
      </c>
      <c r="O49" s="19" t="str">
        <f t="shared" si="31"/>
        <v>5N</v>
      </c>
      <c r="P49" s="22">
        <f t="shared" si="32"/>
        <v>3</v>
      </c>
      <c r="Q49" s="1"/>
    </row>
    <row r="50" spans="1:17" ht="35.25">
      <c r="A50" s="2" t="s">
        <v>10</v>
      </c>
      <c r="B50" s="18">
        <f t="shared" si="22"/>
        <v>4</v>
      </c>
      <c r="C50" s="33">
        <f t="shared" si="22"/>
        <v>24</v>
      </c>
      <c r="D50" s="19" t="str">
        <f t="shared" si="23"/>
        <v>1V</v>
      </c>
      <c r="E50" s="20">
        <f t="shared" si="24"/>
        <v>22</v>
      </c>
      <c r="F50" s="19" t="str">
        <f t="shared" si="25"/>
        <v>6S</v>
      </c>
      <c r="G50" s="48"/>
      <c r="H50" s="50">
        <f t="shared" si="26"/>
        <v>13</v>
      </c>
      <c r="I50" s="48" t="s">
        <v>16</v>
      </c>
      <c r="J50" s="50">
        <f t="shared" si="27"/>
        <v>14</v>
      </c>
      <c r="K50" s="50"/>
      <c r="L50" s="20">
        <f t="shared" si="28"/>
        <v>29</v>
      </c>
      <c r="M50" s="19" t="str">
        <f t="shared" si="29"/>
        <v>6N</v>
      </c>
      <c r="N50" s="20">
        <f t="shared" si="30"/>
        <v>10</v>
      </c>
      <c r="O50" s="19" t="str">
        <f t="shared" si="31"/>
        <v>5N</v>
      </c>
      <c r="P50" s="22">
        <f t="shared" si="32"/>
        <v>4</v>
      </c>
      <c r="Q50" s="2" t="s">
        <v>12</v>
      </c>
    </row>
    <row r="51" spans="1:17" ht="35.25">
      <c r="A51" s="2" t="s">
        <v>0</v>
      </c>
      <c r="B51" s="18">
        <f t="shared" si="22"/>
        <v>5</v>
      </c>
      <c r="C51" s="33">
        <f t="shared" si="22"/>
        <v>25</v>
      </c>
      <c r="D51" s="19" t="str">
        <f t="shared" si="23"/>
        <v>1V</v>
      </c>
      <c r="E51" s="20">
        <f t="shared" si="24"/>
        <v>23</v>
      </c>
      <c r="F51" s="19" t="str">
        <f t="shared" si="25"/>
        <v>6S</v>
      </c>
      <c r="G51" s="48"/>
      <c r="H51" s="50">
        <f t="shared" si="26"/>
        <v>15</v>
      </c>
      <c r="I51" s="48" t="s">
        <v>16</v>
      </c>
      <c r="J51" s="50">
        <f t="shared" si="27"/>
        <v>16</v>
      </c>
      <c r="K51" s="50"/>
      <c r="L51" s="20">
        <f t="shared" si="28"/>
        <v>30</v>
      </c>
      <c r="M51" s="19" t="str">
        <f t="shared" si="29"/>
        <v>6N</v>
      </c>
      <c r="N51" s="20">
        <f t="shared" si="30"/>
        <v>11</v>
      </c>
      <c r="O51" s="19" t="str">
        <f t="shared" si="31"/>
        <v>5N</v>
      </c>
      <c r="P51" s="22">
        <f t="shared" si="32"/>
        <v>5</v>
      </c>
      <c r="Q51" s="2" t="s">
        <v>19</v>
      </c>
    </row>
    <row r="52" spans="1:17" ht="35.25">
      <c r="A52" s="2" t="s">
        <v>20</v>
      </c>
      <c r="B52" s="18">
        <f t="shared" si="22"/>
        <v>6</v>
      </c>
      <c r="C52" s="33">
        <f t="shared" si="22"/>
        <v>26</v>
      </c>
      <c r="D52" s="19" t="str">
        <f t="shared" si="23"/>
        <v>1V</v>
      </c>
      <c r="E52" s="20">
        <f t="shared" si="24"/>
        <v>24</v>
      </c>
      <c r="F52" s="19" t="str">
        <f t="shared" si="25"/>
        <v>6S</v>
      </c>
      <c r="G52" s="48"/>
      <c r="H52" s="50">
        <f t="shared" si="26"/>
        <v>17</v>
      </c>
      <c r="I52" s="48" t="s">
        <v>16</v>
      </c>
      <c r="J52" s="50">
        <f t="shared" si="27"/>
        <v>18</v>
      </c>
      <c r="K52" s="50"/>
      <c r="L52" s="20">
        <v>16</v>
      </c>
      <c r="M52" s="19" t="str">
        <f t="shared" si="29"/>
        <v>6N</v>
      </c>
      <c r="N52" s="20">
        <f t="shared" si="30"/>
        <v>12</v>
      </c>
      <c r="O52" s="19" t="str">
        <f t="shared" si="31"/>
        <v>5N</v>
      </c>
      <c r="P52" s="22">
        <f t="shared" si="32"/>
        <v>6</v>
      </c>
      <c r="Q52" s="2" t="s">
        <v>0</v>
      </c>
    </row>
    <row r="53" spans="1:17" ht="35.25">
      <c r="A53" s="1"/>
      <c r="B53" s="18">
        <f t="shared" si="22"/>
        <v>7</v>
      </c>
      <c r="C53" s="33">
        <f t="shared" si="22"/>
        <v>27</v>
      </c>
      <c r="D53" s="19" t="str">
        <f t="shared" si="23"/>
        <v>1V</v>
      </c>
      <c r="E53" s="20">
        <f t="shared" si="24"/>
        <v>25</v>
      </c>
      <c r="F53" s="19" t="str">
        <f t="shared" si="25"/>
        <v>6S</v>
      </c>
      <c r="G53" s="48"/>
      <c r="H53" s="50">
        <f t="shared" si="26"/>
        <v>19</v>
      </c>
      <c r="I53" s="48" t="s">
        <v>16</v>
      </c>
      <c r="J53" s="50">
        <f t="shared" si="27"/>
        <v>20</v>
      </c>
      <c r="K53" s="50"/>
      <c r="L53" s="20">
        <f t="shared" si="28"/>
        <v>17</v>
      </c>
      <c r="M53" s="19" t="str">
        <f t="shared" si="29"/>
        <v>6N</v>
      </c>
      <c r="N53" s="20">
        <f t="shared" si="30"/>
        <v>13</v>
      </c>
      <c r="O53" s="19" t="str">
        <f t="shared" si="31"/>
        <v>5N</v>
      </c>
      <c r="P53" s="22">
        <f t="shared" si="32"/>
        <v>7</v>
      </c>
      <c r="Q53" s="2" t="s">
        <v>20</v>
      </c>
    </row>
    <row r="54" spans="1:17" ht="30">
      <c r="A54" s="1"/>
      <c r="B54" s="18">
        <f t="shared" si="22"/>
        <v>8</v>
      </c>
      <c r="C54" s="33">
        <f t="shared" si="22"/>
        <v>28</v>
      </c>
      <c r="D54" s="19" t="str">
        <f t="shared" si="23"/>
        <v>1V</v>
      </c>
      <c r="E54" s="20">
        <f t="shared" si="24"/>
        <v>26</v>
      </c>
      <c r="F54" s="19" t="str">
        <f t="shared" si="25"/>
        <v>6S</v>
      </c>
      <c r="G54" s="48"/>
      <c r="H54" s="50">
        <f t="shared" si="26"/>
        <v>21</v>
      </c>
      <c r="I54" s="48" t="s">
        <v>16</v>
      </c>
      <c r="J54" s="50">
        <f t="shared" si="27"/>
        <v>22</v>
      </c>
      <c r="K54" s="50"/>
      <c r="L54" s="20">
        <f t="shared" si="28"/>
        <v>18</v>
      </c>
      <c r="M54" s="19" t="str">
        <f t="shared" si="29"/>
        <v>6N</v>
      </c>
      <c r="N54" s="20">
        <f t="shared" si="30"/>
        <v>14</v>
      </c>
      <c r="O54" s="19" t="str">
        <f t="shared" si="31"/>
        <v>5N</v>
      </c>
      <c r="P54" s="22">
        <f t="shared" si="32"/>
        <v>8</v>
      </c>
      <c r="Q54" s="1"/>
    </row>
    <row r="55" spans="1:17" ht="30">
      <c r="A55" s="1"/>
      <c r="B55" s="18">
        <f t="shared" si="22"/>
        <v>9</v>
      </c>
      <c r="C55" s="33">
        <f t="shared" si="22"/>
        <v>29</v>
      </c>
      <c r="D55" s="19" t="str">
        <f t="shared" si="23"/>
        <v>1V</v>
      </c>
      <c r="E55" s="20">
        <f t="shared" si="24"/>
        <v>27</v>
      </c>
      <c r="F55" s="19" t="str">
        <f t="shared" si="25"/>
        <v>6S</v>
      </c>
      <c r="G55" s="48"/>
      <c r="H55" s="50">
        <f t="shared" si="26"/>
        <v>23</v>
      </c>
      <c r="I55" s="48" t="s">
        <v>16</v>
      </c>
      <c r="J55" s="50">
        <f t="shared" si="27"/>
        <v>24</v>
      </c>
      <c r="K55" s="50"/>
      <c r="L55" s="20">
        <f t="shared" si="28"/>
        <v>19</v>
      </c>
      <c r="M55" s="19" t="str">
        <f t="shared" si="29"/>
        <v>6N</v>
      </c>
      <c r="N55" s="20">
        <f t="shared" si="30"/>
        <v>15</v>
      </c>
      <c r="O55" s="19" t="str">
        <f t="shared" si="31"/>
        <v>5N</v>
      </c>
      <c r="P55" s="22">
        <f t="shared" si="32"/>
        <v>9</v>
      </c>
      <c r="Q55" s="1"/>
    </row>
    <row r="56" spans="1:17" ht="30">
      <c r="A56" s="1"/>
      <c r="B56" s="18">
        <f t="shared" si="22"/>
        <v>10</v>
      </c>
      <c r="C56" s="33">
        <f t="shared" si="22"/>
        <v>30</v>
      </c>
      <c r="D56" s="19" t="str">
        <f t="shared" si="23"/>
        <v>1V</v>
      </c>
      <c r="E56" s="20">
        <f t="shared" si="24"/>
        <v>28</v>
      </c>
      <c r="F56" s="19" t="str">
        <f t="shared" si="25"/>
        <v>6S</v>
      </c>
      <c r="G56" s="48"/>
      <c r="H56" s="50">
        <f t="shared" si="26"/>
        <v>25</v>
      </c>
      <c r="I56" s="48" t="s">
        <v>16</v>
      </c>
      <c r="J56" s="50">
        <f t="shared" si="27"/>
        <v>26</v>
      </c>
      <c r="K56" s="50"/>
      <c r="L56" s="20">
        <f t="shared" si="28"/>
        <v>20</v>
      </c>
      <c r="M56" s="19" t="str">
        <f t="shared" si="29"/>
        <v>6N</v>
      </c>
      <c r="N56" s="20">
        <v>1</v>
      </c>
      <c r="O56" s="19" t="str">
        <f t="shared" si="31"/>
        <v>5N</v>
      </c>
      <c r="P56" s="22">
        <f t="shared" si="32"/>
        <v>10</v>
      </c>
      <c r="Q56" s="1"/>
    </row>
    <row r="57" spans="1:17" ht="30">
      <c r="A57" s="1"/>
      <c r="B57" s="18">
        <f t="shared" si="22"/>
        <v>11</v>
      </c>
      <c r="C57" s="33">
        <v>16</v>
      </c>
      <c r="D57" s="19" t="str">
        <f t="shared" si="23"/>
        <v>1V</v>
      </c>
      <c r="E57" s="20">
        <f t="shared" si="24"/>
        <v>29</v>
      </c>
      <c r="F57" s="19" t="str">
        <f t="shared" si="25"/>
        <v>6S</v>
      </c>
      <c r="G57" s="48"/>
      <c r="H57" s="50">
        <f t="shared" si="26"/>
        <v>27</v>
      </c>
      <c r="I57" s="48" t="s">
        <v>16</v>
      </c>
      <c r="J57" s="50">
        <f t="shared" si="27"/>
        <v>28</v>
      </c>
      <c r="K57" s="50"/>
      <c r="L57" s="20">
        <f t="shared" si="28"/>
        <v>21</v>
      </c>
      <c r="M57" s="19" t="str">
        <f t="shared" si="29"/>
        <v>6N</v>
      </c>
      <c r="N57" s="20">
        <f t="shared" si="30"/>
        <v>2</v>
      </c>
      <c r="O57" s="19" t="str">
        <f t="shared" si="31"/>
        <v>5N</v>
      </c>
      <c r="P57" s="22">
        <f t="shared" si="32"/>
        <v>11</v>
      </c>
      <c r="Q57" s="1"/>
    </row>
    <row r="58" spans="1:17" ht="30">
      <c r="A58" s="1"/>
      <c r="B58" s="18">
        <f t="shared" si="22"/>
        <v>12</v>
      </c>
      <c r="C58" s="33">
        <f t="shared" si="22"/>
        <v>17</v>
      </c>
      <c r="D58" s="19" t="str">
        <f t="shared" si="23"/>
        <v>1V</v>
      </c>
      <c r="E58" s="20">
        <f t="shared" si="24"/>
        <v>30</v>
      </c>
      <c r="F58" s="19" t="str">
        <f t="shared" si="25"/>
        <v>6S</v>
      </c>
      <c r="G58" s="48"/>
      <c r="H58" s="50">
        <f t="shared" si="26"/>
        <v>29</v>
      </c>
      <c r="I58" s="48" t="s">
        <v>16</v>
      </c>
      <c r="J58" s="50">
        <f t="shared" si="27"/>
        <v>30</v>
      </c>
      <c r="K58" s="50"/>
      <c r="L58" s="20">
        <f t="shared" si="28"/>
        <v>22</v>
      </c>
      <c r="M58" s="19" t="str">
        <f t="shared" si="29"/>
        <v>6N</v>
      </c>
      <c r="N58" s="20">
        <f t="shared" si="30"/>
        <v>3</v>
      </c>
      <c r="O58" s="19" t="str">
        <f t="shared" si="31"/>
        <v>5N</v>
      </c>
      <c r="P58" s="22">
        <f t="shared" si="32"/>
        <v>12</v>
      </c>
      <c r="Q58" s="1"/>
    </row>
    <row r="59" spans="1:17" ht="30">
      <c r="A59" s="1"/>
      <c r="B59" s="18">
        <f t="shared" si="22"/>
        <v>13</v>
      </c>
      <c r="C59" s="33">
        <f t="shared" si="22"/>
        <v>18</v>
      </c>
      <c r="D59" s="19" t="str">
        <f t="shared" si="23"/>
        <v>1V</v>
      </c>
      <c r="E59" s="20">
        <v>16</v>
      </c>
      <c r="F59" s="19" t="str">
        <f t="shared" si="25"/>
        <v>6S</v>
      </c>
      <c r="G59" s="48"/>
      <c r="H59" s="50">
        <v>1</v>
      </c>
      <c r="I59" s="48" t="s">
        <v>16</v>
      </c>
      <c r="J59" s="50">
        <v>2</v>
      </c>
      <c r="K59" s="50"/>
      <c r="L59" s="20">
        <f t="shared" si="28"/>
        <v>23</v>
      </c>
      <c r="M59" s="19" t="str">
        <f t="shared" si="29"/>
        <v>6N</v>
      </c>
      <c r="N59" s="20">
        <f t="shared" si="30"/>
        <v>4</v>
      </c>
      <c r="O59" s="19" t="str">
        <f t="shared" si="31"/>
        <v>5N</v>
      </c>
      <c r="P59" s="22">
        <f t="shared" si="32"/>
        <v>13</v>
      </c>
      <c r="Q59" s="1"/>
    </row>
    <row r="60" spans="1:17" ht="30">
      <c r="A60" s="1"/>
      <c r="B60" s="18">
        <f t="shared" si="22"/>
        <v>14</v>
      </c>
      <c r="C60" s="33">
        <f t="shared" si="22"/>
        <v>19</v>
      </c>
      <c r="D60" s="19" t="str">
        <f t="shared" si="23"/>
        <v>1V</v>
      </c>
      <c r="E60" s="20">
        <f t="shared" si="24"/>
        <v>17</v>
      </c>
      <c r="F60" s="19" t="str">
        <f t="shared" si="25"/>
        <v>6S</v>
      </c>
      <c r="G60" s="48"/>
      <c r="H60" s="50">
        <f t="shared" si="26"/>
        <v>3</v>
      </c>
      <c r="I60" s="48" t="s">
        <v>16</v>
      </c>
      <c r="J60" s="50">
        <f t="shared" si="27"/>
        <v>4</v>
      </c>
      <c r="K60" s="50"/>
      <c r="L60" s="20">
        <f t="shared" si="28"/>
        <v>24</v>
      </c>
      <c r="M60" s="19" t="str">
        <f t="shared" si="29"/>
        <v>6N</v>
      </c>
      <c r="N60" s="20">
        <f t="shared" si="30"/>
        <v>5</v>
      </c>
      <c r="O60" s="19" t="str">
        <f t="shared" si="31"/>
        <v>5N</v>
      </c>
      <c r="P60" s="22">
        <f t="shared" si="32"/>
        <v>14</v>
      </c>
      <c r="Q60" s="1"/>
    </row>
    <row r="61" spans="1:17" ht="30.75" thickBot="1">
      <c r="A61" s="1"/>
      <c r="B61" s="23">
        <f t="shared" si="22"/>
        <v>15</v>
      </c>
      <c r="C61" s="37">
        <f t="shared" si="22"/>
        <v>20</v>
      </c>
      <c r="D61" s="24" t="str">
        <f t="shared" si="23"/>
        <v>1V</v>
      </c>
      <c r="E61" s="25">
        <f t="shared" si="24"/>
        <v>18</v>
      </c>
      <c r="F61" s="24" t="str">
        <f t="shared" si="25"/>
        <v>6S</v>
      </c>
      <c r="G61" s="52"/>
      <c r="H61" s="53">
        <f t="shared" si="26"/>
        <v>5</v>
      </c>
      <c r="I61" s="52" t="s">
        <v>16</v>
      </c>
      <c r="J61" s="53">
        <f t="shared" si="27"/>
        <v>6</v>
      </c>
      <c r="K61" s="53"/>
      <c r="L61" s="25">
        <f t="shared" si="28"/>
        <v>25</v>
      </c>
      <c r="M61" s="24" t="str">
        <f t="shared" si="29"/>
        <v>6N</v>
      </c>
      <c r="N61" s="25">
        <f t="shared" si="30"/>
        <v>6</v>
      </c>
      <c r="O61" s="24" t="str">
        <f t="shared" si="31"/>
        <v>5N</v>
      </c>
      <c r="P61" s="26">
        <f t="shared" si="32"/>
        <v>15</v>
      </c>
      <c r="Q61" s="1"/>
    </row>
    <row r="62" spans="1:17" ht="26.25" thickBot="1">
      <c r="A62" s="27" t="s">
        <v>21</v>
      </c>
      <c r="D62" s="27"/>
      <c r="E62" s="28">
        <v>4</v>
      </c>
      <c r="F62" s="29" t="s">
        <v>22</v>
      </c>
      <c r="G62" s="29"/>
      <c r="H62" s="29"/>
      <c r="I62" s="29"/>
      <c r="J62" s="27"/>
      <c r="K62" s="27"/>
      <c r="L62" s="27" t="s">
        <v>23</v>
      </c>
      <c r="N62" s="30"/>
      <c r="O62" s="27"/>
      <c r="P62" s="27"/>
      <c r="Q62" s="31">
        <v>2</v>
      </c>
    </row>
    <row r="63" spans="1:17" ht="35.25">
      <c r="A63" s="1"/>
      <c r="B63" s="1"/>
      <c r="D63" s="2"/>
      <c r="E63" s="2" t="s">
        <v>6</v>
      </c>
      <c r="F63" s="2" t="s">
        <v>24</v>
      </c>
      <c r="G63" s="2"/>
      <c r="H63" s="2" t="s">
        <v>25</v>
      </c>
      <c r="I63" s="2"/>
      <c r="J63" s="2" t="s">
        <v>2</v>
      </c>
      <c r="K63" s="2"/>
      <c r="L63" s="2"/>
      <c r="N63" s="2"/>
      <c r="O63" s="1"/>
      <c r="P63" s="1"/>
      <c r="Q63" s="1"/>
    </row>
    <row r="64" spans="1:17" ht="35.25">
      <c r="A64" s="1"/>
      <c r="B64" s="1"/>
      <c r="C64" s="1"/>
      <c r="D64" s="1"/>
      <c r="E64" s="2"/>
      <c r="F64" s="2" t="s">
        <v>0</v>
      </c>
      <c r="G64" s="2"/>
      <c r="H64" s="2" t="s">
        <v>1</v>
      </c>
      <c r="I64" s="2"/>
      <c r="J64" s="2" t="s">
        <v>2</v>
      </c>
      <c r="K64" s="2"/>
      <c r="L64" s="2"/>
      <c r="N64" s="2"/>
      <c r="O64" s="1"/>
      <c r="P64" s="1"/>
      <c r="Q64" s="1"/>
    </row>
    <row r="65" spans="2:14" ht="60" thickBot="1">
      <c r="B65" s="3" t="s">
        <v>3</v>
      </c>
      <c r="C65" s="4"/>
      <c r="D65" s="4"/>
      <c r="E65" s="4"/>
      <c r="F65" s="4"/>
      <c r="G65" s="4"/>
      <c r="H65" s="4"/>
      <c r="I65" s="4"/>
      <c r="J65" s="3">
        <v>4</v>
      </c>
      <c r="K65" s="3"/>
      <c r="L65" s="55">
        <f>L44+1</f>
        <v>4</v>
      </c>
      <c r="M65" s="3">
        <v>1</v>
      </c>
      <c r="N65" s="5"/>
    </row>
    <row r="66" spans="1:17" ht="30.75" thickBot="1">
      <c r="A66" s="1"/>
      <c r="B66" s="6" t="str">
        <f>B45</f>
        <v>Singelturnering;   7 Bord, 30 spill, 2 spill pr. runde</v>
      </c>
      <c r="C66" s="7"/>
      <c r="D66" s="7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9"/>
      <c r="Q66" s="1"/>
    </row>
    <row r="67" spans="1:17" ht="30.75" thickBot="1">
      <c r="A67" s="1"/>
      <c r="B67" s="10" t="s">
        <v>5</v>
      </c>
      <c r="C67" s="11" t="s">
        <v>6</v>
      </c>
      <c r="D67" s="11" t="s">
        <v>7</v>
      </c>
      <c r="E67" s="11" t="s">
        <v>0</v>
      </c>
      <c r="F67" s="11" t="s">
        <v>8</v>
      </c>
      <c r="G67" s="46" t="s">
        <v>9</v>
      </c>
      <c r="H67" s="46"/>
      <c r="I67" s="46"/>
      <c r="J67" s="46"/>
      <c r="K67" s="46"/>
      <c r="L67" s="11" t="s">
        <v>10</v>
      </c>
      <c r="M67" s="12" t="s">
        <v>11</v>
      </c>
      <c r="N67" s="11" t="s">
        <v>12</v>
      </c>
      <c r="O67" s="11" t="s">
        <v>13</v>
      </c>
      <c r="P67" s="13" t="s">
        <v>5</v>
      </c>
      <c r="Q67" s="1"/>
    </row>
    <row r="68" spans="1:17" ht="30">
      <c r="A68" s="1"/>
      <c r="B68" s="14">
        <v>1</v>
      </c>
      <c r="C68" s="34">
        <v>15</v>
      </c>
      <c r="D68" s="15" t="s">
        <v>39</v>
      </c>
      <c r="E68" s="16">
        <v>29</v>
      </c>
      <c r="F68" s="15" t="s">
        <v>30</v>
      </c>
      <c r="G68" s="51"/>
      <c r="H68" s="47">
        <v>9</v>
      </c>
      <c r="I68" s="48" t="s">
        <v>16</v>
      </c>
      <c r="J68" s="49">
        <v>10</v>
      </c>
      <c r="K68" s="49"/>
      <c r="L68" s="16">
        <v>28</v>
      </c>
      <c r="M68" s="15" t="s">
        <v>34</v>
      </c>
      <c r="N68" s="36">
        <v>23</v>
      </c>
      <c r="O68" s="15" t="s">
        <v>77</v>
      </c>
      <c r="P68" s="17">
        <v>1</v>
      </c>
      <c r="Q68" s="1"/>
    </row>
    <row r="69" spans="1:17" ht="30">
      <c r="A69" s="1"/>
      <c r="B69" s="18">
        <f aca="true" t="shared" si="33" ref="B69:C82">B68+1</f>
        <v>2</v>
      </c>
      <c r="C69" s="33">
        <v>1</v>
      </c>
      <c r="D69" s="19" t="str">
        <f aca="true" t="shared" si="34" ref="D69:D82">D68</f>
        <v>2V</v>
      </c>
      <c r="E69" s="20">
        <f aca="true" t="shared" si="35" ref="E69:E82">E68+1</f>
        <v>30</v>
      </c>
      <c r="F69" s="19" t="str">
        <f aca="true" t="shared" si="36" ref="F69:F82">F68</f>
        <v>4Ø</v>
      </c>
      <c r="G69" s="48"/>
      <c r="H69" s="50">
        <f aca="true" t="shared" si="37" ref="H69:H82">H68+2</f>
        <v>11</v>
      </c>
      <c r="I69" s="48" t="s">
        <v>16</v>
      </c>
      <c r="J69" s="50">
        <f aca="true" t="shared" si="38" ref="J69:J82">J68+2</f>
        <v>12</v>
      </c>
      <c r="K69" s="50"/>
      <c r="L69" s="20">
        <f aca="true" t="shared" si="39" ref="L69:L82">L68+1</f>
        <v>29</v>
      </c>
      <c r="M69" s="19" t="str">
        <f aca="true" t="shared" si="40" ref="M69:M82">M68</f>
        <v>5V</v>
      </c>
      <c r="N69" s="20">
        <f aca="true" t="shared" si="41" ref="N69:N82">N68+1</f>
        <v>24</v>
      </c>
      <c r="O69" s="19" t="str">
        <f aca="true" t="shared" si="42" ref="O69:O82">O68</f>
        <v>6V</v>
      </c>
      <c r="P69" s="22">
        <f aca="true" t="shared" si="43" ref="P69:P82">P68+1</f>
        <v>2</v>
      </c>
      <c r="Q69" s="1"/>
    </row>
    <row r="70" spans="1:17" ht="30">
      <c r="A70" s="1"/>
      <c r="B70" s="18">
        <f t="shared" si="33"/>
        <v>3</v>
      </c>
      <c r="C70" s="33">
        <f t="shared" si="33"/>
        <v>2</v>
      </c>
      <c r="D70" s="19" t="str">
        <f t="shared" si="34"/>
        <v>2V</v>
      </c>
      <c r="E70" s="20">
        <v>16</v>
      </c>
      <c r="F70" s="19" t="str">
        <f t="shared" si="36"/>
        <v>4Ø</v>
      </c>
      <c r="G70" s="48"/>
      <c r="H70" s="50">
        <f t="shared" si="37"/>
        <v>13</v>
      </c>
      <c r="I70" s="48" t="s">
        <v>16</v>
      </c>
      <c r="J70" s="50">
        <f t="shared" si="38"/>
        <v>14</v>
      </c>
      <c r="K70" s="50"/>
      <c r="L70" s="20">
        <f t="shared" si="39"/>
        <v>30</v>
      </c>
      <c r="M70" s="19" t="str">
        <f t="shared" si="40"/>
        <v>5V</v>
      </c>
      <c r="N70" s="20">
        <f t="shared" si="41"/>
        <v>25</v>
      </c>
      <c r="O70" s="19" t="str">
        <f t="shared" si="42"/>
        <v>6V</v>
      </c>
      <c r="P70" s="22">
        <f t="shared" si="43"/>
        <v>3</v>
      </c>
      <c r="Q70" s="1"/>
    </row>
    <row r="71" spans="1:17" ht="35.25">
      <c r="A71" s="2" t="s">
        <v>10</v>
      </c>
      <c r="B71" s="18">
        <f t="shared" si="33"/>
        <v>4</v>
      </c>
      <c r="C71" s="33">
        <f t="shared" si="33"/>
        <v>3</v>
      </c>
      <c r="D71" s="19" t="str">
        <f t="shared" si="34"/>
        <v>2V</v>
      </c>
      <c r="E71" s="20">
        <f t="shared" si="35"/>
        <v>17</v>
      </c>
      <c r="F71" s="19" t="str">
        <f t="shared" si="36"/>
        <v>4Ø</v>
      </c>
      <c r="G71" s="48"/>
      <c r="H71" s="50">
        <f t="shared" si="37"/>
        <v>15</v>
      </c>
      <c r="I71" s="48" t="s">
        <v>16</v>
      </c>
      <c r="J71" s="50">
        <f t="shared" si="38"/>
        <v>16</v>
      </c>
      <c r="K71" s="50"/>
      <c r="L71" s="20">
        <v>16</v>
      </c>
      <c r="M71" s="19" t="str">
        <f t="shared" si="40"/>
        <v>5V</v>
      </c>
      <c r="N71" s="20">
        <f t="shared" si="41"/>
        <v>26</v>
      </c>
      <c r="O71" s="19" t="str">
        <f t="shared" si="42"/>
        <v>6V</v>
      </c>
      <c r="P71" s="22">
        <f t="shared" si="43"/>
        <v>4</v>
      </c>
      <c r="Q71" s="2" t="s">
        <v>12</v>
      </c>
    </row>
    <row r="72" spans="1:17" ht="35.25">
      <c r="A72" s="2" t="s">
        <v>0</v>
      </c>
      <c r="B72" s="18">
        <f t="shared" si="33"/>
        <v>5</v>
      </c>
      <c r="C72" s="33">
        <f t="shared" si="33"/>
        <v>4</v>
      </c>
      <c r="D72" s="19" t="str">
        <f t="shared" si="34"/>
        <v>2V</v>
      </c>
      <c r="E72" s="20">
        <f t="shared" si="35"/>
        <v>18</v>
      </c>
      <c r="F72" s="19" t="str">
        <f t="shared" si="36"/>
        <v>4Ø</v>
      </c>
      <c r="G72" s="48"/>
      <c r="H72" s="50">
        <f t="shared" si="37"/>
        <v>17</v>
      </c>
      <c r="I72" s="48" t="s">
        <v>16</v>
      </c>
      <c r="J72" s="50">
        <f t="shared" si="38"/>
        <v>18</v>
      </c>
      <c r="K72" s="50"/>
      <c r="L72" s="20">
        <f t="shared" si="39"/>
        <v>17</v>
      </c>
      <c r="M72" s="19" t="str">
        <f t="shared" si="40"/>
        <v>5V</v>
      </c>
      <c r="N72" s="20">
        <f t="shared" si="41"/>
        <v>27</v>
      </c>
      <c r="O72" s="19" t="str">
        <f t="shared" si="42"/>
        <v>6V</v>
      </c>
      <c r="P72" s="22">
        <f t="shared" si="43"/>
        <v>5</v>
      </c>
      <c r="Q72" s="2" t="s">
        <v>19</v>
      </c>
    </row>
    <row r="73" spans="1:17" ht="35.25">
      <c r="A73" s="2" t="s">
        <v>20</v>
      </c>
      <c r="B73" s="18">
        <f t="shared" si="33"/>
        <v>6</v>
      </c>
      <c r="C73" s="33">
        <f t="shared" si="33"/>
        <v>5</v>
      </c>
      <c r="D73" s="19" t="str">
        <f t="shared" si="34"/>
        <v>2V</v>
      </c>
      <c r="E73" s="20">
        <f t="shared" si="35"/>
        <v>19</v>
      </c>
      <c r="F73" s="19" t="str">
        <f t="shared" si="36"/>
        <v>4Ø</v>
      </c>
      <c r="G73" s="48"/>
      <c r="H73" s="50">
        <f t="shared" si="37"/>
        <v>19</v>
      </c>
      <c r="I73" s="48" t="s">
        <v>16</v>
      </c>
      <c r="J73" s="50">
        <f t="shared" si="38"/>
        <v>20</v>
      </c>
      <c r="K73" s="50"/>
      <c r="L73" s="20">
        <f t="shared" si="39"/>
        <v>18</v>
      </c>
      <c r="M73" s="19" t="str">
        <f t="shared" si="40"/>
        <v>5V</v>
      </c>
      <c r="N73" s="20">
        <f t="shared" si="41"/>
        <v>28</v>
      </c>
      <c r="O73" s="19" t="str">
        <f t="shared" si="42"/>
        <v>6V</v>
      </c>
      <c r="P73" s="22">
        <f t="shared" si="43"/>
        <v>6</v>
      </c>
      <c r="Q73" s="2" t="s">
        <v>0</v>
      </c>
    </row>
    <row r="74" spans="1:17" ht="35.25">
      <c r="A74" s="1"/>
      <c r="B74" s="18">
        <f t="shared" si="33"/>
        <v>7</v>
      </c>
      <c r="C74" s="33">
        <f t="shared" si="33"/>
        <v>6</v>
      </c>
      <c r="D74" s="19" t="str">
        <f t="shared" si="34"/>
        <v>2V</v>
      </c>
      <c r="E74" s="20">
        <f t="shared" si="35"/>
        <v>20</v>
      </c>
      <c r="F74" s="19" t="str">
        <f t="shared" si="36"/>
        <v>4Ø</v>
      </c>
      <c r="G74" s="48"/>
      <c r="H74" s="50">
        <f t="shared" si="37"/>
        <v>21</v>
      </c>
      <c r="I74" s="48" t="s">
        <v>16</v>
      </c>
      <c r="J74" s="50">
        <f t="shared" si="38"/>
        <v>22</v>
      </c>
      <c r="K74" s="50"/>
      <c r="L74" s="20">
        <f t="shared" si="39"/>
        <v>19</v>
      </c>
      <c r="M74" s="19" t="str">
        <f t="shared" si="40"/>
        <v>5V</v>
      </c>
      <c r="N74" s="20">
        <f t="shared" si="41"/>
        <v>29</v>
      </c>
      <c r="O74" s="19" t="str">
        <f t="shared" si="42"/>
        <v>6V</v>
      </c>
      <c r="P74" s="22">
        <f t="shared" si="43"/>
        <v>7</v>
      </c>
      <c r="Q74" s="2" t="s">
        <v>20</v>
      </c>
    </row>
    <row r="75" spans="1:17" ht="30">
      <c r="A75" s="1"/>
      <c r="B75" s="18">
        <f t="shared" si="33"/>
        <v>8</v>
      </c>
      <c r="C75" s="33">
        <f t="shared" si="33"/>
        <v>7</v>
      </c>
      <c r="D75" s="19" t="str">
        <f t="shared" si="34"/>
        <v>2V</v>
      </c>
      <c r="E75" s="20">
        <f t="shared" si="35"/>
        <v>21</v>
      </c>
      <c r="F75" s="19" t="str">
        <f t="shared" si="36"/>
        <v>4Ø</v>
      </c>
      <c r="G75" s="48"/>
      <c r="H75" s="50">
        <f t="shared" si="37"/>
        <v>23</v>
      </c>
      <c r="I75" s="48" t="s">
        <v>16</v>
      </c>
      <c r="J75" s="50">
        <f t="shared" si="38"/>
        <v>24</v>
      </c>
      <c r="K75" s="50"/>
      <c r="L75" s="20">
        <f t="shared" si="39"/>
        <v>20</v>
      </c>
      <c r="M75" s="19" t="str">
        <f t="shared" si="40"/>
        <v>5V</v>
      </c>
      <c r="N75" s="20">
        <f t="shared" si="41"/>
        <v>30</v>
      </c>
      <c r="O75" s="19" t="str">
        <f t="shared" si="42"/>
        <v>6V</v>
      </c>
      <c r="P75" s="22">
        <f t="shared" si="43"/>
        <v>8</v>
      </c>
      <c r="Q75" s="1"/>
    </row>
    <row r="76" spans="1:17" ht="30">
      <c r="A76" s="1"/>
      <c r="B76" s="18">
        <f t="shared" si="33"/>
        <v>9</v>
      </c>
      <c r="C76" s="33">
        <f t="shared" si="33"/>
        <v>8</v>
      </c>
      <c r="D76" s="19" t="str">
        <f t="shared" si="34"/>
        <v>2V</v>
      </c>
      <c r="E76" s="20">
        <f t="shared" si="35"/>
        <v>22</v>
      </c>
      <c r="F76" s="19" t="str">
        <f t="shared" si="36"/>
        <v>4Ø</v>
      </c>
      <c r="G76" s="48"/>
      <c r="H76" s="50">
        <f t="shared" si="37"/>
        <v>25</v>
      </c>
      <c r="I76" s="48" t="s">
        <v>16</v>
      </c>
      <c r="J76" s="50">
        <f t="shared" si="38"/>
        <v>26</v>
      </c>
      <c r="K76" s="50"/>
      <c r="L76" s="20">
        <f t="shared" si="39"/>
        <v>21</v>
      </c>
      <c r="M76" s="19" t="str">
        <f t="shared" si="40"/>
        <v>5V</v>
      </c>
      <c r="N76" s="20">
        <v>16</v>
      </c>
      <c r="O76" s="19" t="str">
        <f t="shared" si="42"/>
        <v>6V</v>
      </c>
      <c r="P76" s="22">
        <f t="shared" si="43"/>
        <v>9</v>
      </c>
      <c r="Q76" s="1"/>
    </row>
    <row r="77" spans="1:17" ht="30">
      <c r="A77" s="1"/>
      <c r="B77" s="18">
        <f t="shared" si="33"/>
        <v>10</v>
      </c>
      <c r="C77" s="33">
        <f t="shared" si="33"/>
        <v>9</v>
      </c>
      <c r="D77" s="19" t="str">
        <f t="shared" si="34"/>
        <v>2V</v>
      </c>
      <c r="E77" s="20">
        <f t="shared" si="35"/>
        <v>23</v>
      </c>
      <c r="F77" s="19" t="str">
        <f t="shared" si="36"/>
        <v>4Ø</v>
      </c>
      <c r="G77" s="48"/>
      <c r="H77" s="50">
        <f t="shared" si="37"/>
        <v>27</v>
      </c>
      <c r="I77" s="48" t="s">
        <v>16</v>
      </c>
      <c r="J77" s="50">
        <f t="shared" si="38"/>
        <v>28</v>
      </c>
      <c r="K77" s="50"/>
      <c r="L77" s="20">
        <f t="shared" si="39"/>
        <v>22</v>
      </c>
      <c r="M77" s="19" t="str">
        <f t="shared" si="40"/>
        <v>5V</v>
      </c>
      <c r="N77" s="20">
        <f t="shared" si="41"/>
        <v>17</v>
      </c>
      <c r="O77" s="19" t="str">
        <f t="shared" si="42"/>
        <v>6V</v>
      </c>
      <c r="P77" s="22">
        <f t="shared" si="43"/>
        <v>10</v>
      </c>
      <c r="Q77" s="1"/>
    </row>
    <row r="78" spans="1:17" ht="30">
      <c r="A78" s="1"/>
      <c r="B78" s="18">
        <f t="shared" si="33"/>
        <v>11</v>
      </c>
      <c r="C78" s="33">
        <f t="shared" si="33"/>
        <v>10</v>
      </c>
      <c r="D78" s="19" t="str">
        <f t="shared" si="34"/>
        <v>2V</v>
      </c>
      <c r="E78" s="20">
        <f t="shared" si="35"/>
        <v>24</v>
      </c>
      <c r="F78" s="19" t="str">
        <f t="shared" si="36"/>
        <v>4Ø</v>
      </c>
      <c r="G78" s="48"/>
      <c r="H78" s="50">
        <f t="shared" si="37"/>
        <v>29</v>
      </c>
      <c r="I78" s="48" t="s">
        <v>16</v>
      </c>
      <c r="J78" s="50">
        <f t="shared" si="38"/>
        <v>30</v>
      </c>
      <c r="K78" s="50"/>
      <c r="L78" s="20">
        <f t="shared" si="39"/>
        <v>23</v>
      </c>
      <c r="M78" s="19" t="str">
        <f t="shared" si="40"/>
        <v>5V</v>
      </c>
      <c r="N78" s="20">
        <f t="shared" si="41"/>
        <v>18</v>
      </c>
      <c r="O78" s="19" t="str">
        <f t="shared" si="42"/>
        <v>6V</v>
      </c>
      <c r="P78" s="22">
        <f t="shared" si="43"/>
        <v>11</v>
      </c>
      <c r="Q78" s="1"/>
    </row>
    <row r="79" spans="1:17" ht="30">
      <c r="A79" s="1"/>
      <c r="B79" s="18">
        <f t="shared" si="33"/>
        <v>12</v>
      </c>
      <c r="C79" s="33">
        <f t="shared" si="33"/>
        <v>11</v>
      </c>
      <c r="D79" s="19" t="str">
        <f t="shared" si="34"/>
        <v>2V</v>
      </c>
      <c r="E79" s="20">
        <f t="shared" si="35"/>
        <v>25</v>
      </c>
      <c r="F79" s="19" t="str">
        <f t="shared" si="36"/>
        <v>4Ø</v>
      </c>
      <c r="G79" s="48"/>
      <c r="H79" s="50">
        <v>1</v>
      </c>
      <c r="I79" s="48" t="s">
        <v>16</v>
      </c>
      <c r="J79" s="50">
        <v>2</v>
      </c>
      <c r="K79" s="50"/>
      <c r="L79" s="20">
        <f t="shared" si="39"/>
        <v>24</v>
      </c>
      <c r="M79" s="19" t="str">
        <f t="shared" si="40"/>
        <v>5V</v>
      </c>
      <c r="N79" s="20">
        <f t="shared" si="41"/>
        <v>19</v>
      </c>
      <c r="O79" s="19" t="str">
        <f t="shared" si="42"/>
        <v>6V</v>
      </c>
      <c r="P79" s="22">
        <f t="shared" si="43"/>
        <v>12</v>
      </c>
      <c r="Q79" s="1"/>
    </row>
    <row r="80" spans="1:17" ht="30">
      <c r="A80" s="1"/>
      <c r="B80" s="18">
        <f t="shared" si="33"/>
        <v>13</v>
      </c>
      <c r="C80" s="33">
        <f t="shared" si="33"/>
        <v>12</v>
      </c>
      <c r="D80" s="19" t="str">
        <f t="shared" si="34"/>
        <v>2V</v>
      </c>
      <c r="E80" s="20">
        <f t="shared" si="35"/>
        <v>26</v>
      </c>
      <c r="F80" s="19" t="str">
        <f t="shared" si="36"/>
        <v>4Ø</v>
      </c>
      <c r="G80" s="48"/>
      <c r="H80" s="50">
        <f t="shared" si="37"/>
        <v>3</v>
      </c>
      <c r="I80" s="48" t="s">
        <v>16</v>
      </c>
      <c r="J80" s="50">
        <f t="shared" si="38"/>
        <v>4</v>
      </c>
      <c r="K80" s="50"/>
      <c r="L80" s="20">
        <f t="shared" si="39"/>
        <v>25</v>
      </c>
      <c r="M80" s="19" t="str">
        <f t="shared" si="40"/>
        <v>5V</v>
      </c>
      <c r="N80" s="20">
        <f t="shared" si="41"/>
        <v>20</v>
      </c>
      <c r="O80" s="19" t="str">
        <f t="shared" si="42"/>
        <v>6V</v>
      </c>
      <c r="P80" s="22">
        <f t="shared" si="43"/>
        <v>13</v>
      </c>
      <c r="Q80" s="1"/>
    </row>
    <row r="81" spans="1:17" ht="30">
      <c r="A81" s="1"/>
      <c r="B81" s="18">
        <f t="shared" si="33"/>
        <v>14</v>
      </c>
      <c r="C81" s="33">
        <f t="shared" si="33"/>
        <v>13</v>
      </c>
      <c r="D81" s="19" t="str">
        <f t="shared" si="34"/>
        <v>2V</v>
      </c>
      <c r="E81" s="20">
        <f t="shared" si="35"/>
        <v>27</v>
      </c>
      <c r="F81" s="19" t="str">
        <f t="shared" si="36"/>
        <v>4Ø</v>
      </c>
      <c r="G81" s="48"/>
      <c r="H81" s="50">
        <f t="shared" si="37"/>
        <v>5</v>
      </c>
      <c r="I81" s="48" t="s">
        <v>16</v>
      </c>
      <c r="J81" s="50">
        <f t="shared" si="38"/>
        <v>6</v>
      </c>
      <c r="K81" s="50"/>
      <c r="L81" s="20">
        <f t="shared" si="39"/>
        <v>26</v>
      </c>
      <c r="M81" s="19" t="str">
        <f t="shared" si="40"/>
        <v>5V</v>
      </c>
      <c r="N81" s="20">
        <f t="shared" si="41"/>
        <v>21</v>
      </c>
      <c r="O81" s="19" t="str">
        <f t="shared" si="42"/>
        <v>6V</v>
      </c>
      <c r="P81" s="22">
        <f t="shared" si="43"/>
        <v>14</v>
      </c>
      <c r="Q81" s="1"/>
    </row>
    <row r="82" spans="1:17" ht="30.75" thickBot="1">
      <c r="A82" s="1"/>
      <c r="B82" s="23">
        <f t="shared" si="33"/>
        <v>15</v>
      </c>
      <c r="C82" s="37">
        <f t="shared" si="33"/>
        <v>14</v>
      </c>
      <c r="D82" s="24" t="str">
        <f t="shared" si="34"/>
        <v>2V</v>
      </c>
      <c r="E82" s="25">
        <f t="shared" si="35"/>
        <v>28</v>
      </c>
      <c r="F82" s="24" t="str">
        <f t="shared" si="36"/>
        <v>4Ø</v>
      </c>
      <c r="G82" s="52"/>
      <c r="H82" s="53">
        <f t="shared" si="37"/>
        <v>7</v>
      </c>
      <c r="I82" s="52" t="s">
        <v>16</v>
      </c>
      <c r="J82" s="53">
        <f t="shared" si="38"/>
        <v>8</v>
      </c>
      <c r="K82" s="53"/>
      <c r="L82" s="25">
        <f t="shared" si="39"/>
        <v>27</v>
      </c>
      <c r="M82" s="24" t="str">
        <f t="shared" si="40"/>
        <v>5V</v>
      </c>
      <c r="N82" s="25">
        <f t="shared" si="41"/>
        <v>22</v>
      </c>
      <c r="O82" s="24" t="str">
        <f t="shared" si="42"/>
        <v>6V</v>
      </c>
      <c r="P82" s="26">
        <f t="shared" si="43"/>
        <v>15</v>
      </c>
      <c r="Q82" s="1"/>
    </row>
    <row r="83" spans="1:17" ht="26.25" thickBot="1">
      <c r="A83" s="27" t="s">
        <v>21</v>
      </c>
      <c r="D83" s="27"/>
      <c r="E83" s="28">
        <v>5</v>
      </c>
      <c r="F83" s="29" t="s">
        <v>22</v>
      </c>
      <c r="G83" s="29"/>
      <c r="H83" s="29"/>
      <c r="I83" s="29"/>
      <c r="J83" s="27"/>
      <c r="K83" s="27"/>
      <c r="L83" s="27" t="s">
        <v>23</v>
      </c>
      <c r="N83" s="30"/>
      <c r="O83" s="27"/>
      <c r="P83" s="27"/>
      <c r="Q83" s="31">
        <v>3</v>
      </c>
    </row>
    <row r="84" spans="1:17" ht="35.25">
      <c r="A84" s="1"/>
      <c r="B84" s="1"/>
      <c r="D84" s="2"/>
      <c r="E84" s="2" t="s">
        <v>6</v>
      </c>
      <c r="F84" s="2" t="s">
        <v>24</v>
      </c>
      <c r="G84" s="2"/>
      <c r="H84" s="2" t="s">
        <v>25</v>
      </c>
      <c r="I84" s="2"/>
      <c r="J84" s="2" t="s">
        <v>2</v>
      </c>
      <c r="K84" s="2"/>
      <c r="L84" s="2"/>
      <c r="N84" s="2"/>
      <c r="O84" s="1"/>
      <c r="P84" s="1"/>
      <c r="Q84" s="1"/>
    </row>
    <row r="85" spans="1:17" ht="35.25">
      <c r="A85" s="1"/>
      <c r="B85" s="1"/>
      <c r="C85" s="1"/>
      <c r="D85" s="1"/>
      <c r="E85" s="2"/>
      <c r="F85" s="2" t="s">
        <v>0</v>
      </c>
      <c r="G85" s="2"/>
      <c r="H85" s="2" t="s">
        <v>1</v>
      </c>
      <c r="I85" s="2"/>
      <c r="J85" s="2" t="s">
        <v>2</v>
      </c>
      <c r="K85" s="2"/>
      <c r="L85" s="2"/>
      <c r="N85" s="2"/>
      <c r="O85" s="1"/>
      <c r="P85" s="1"/>
      <c r="Q85" s="1"/>
    </row>
    <row r="86" spans="2:14" ht="60" thickBot="1">
      <c r="B86" s="3" t="s">
        <v>3</v>
      </c>
      <c r="C86" s="4"/>
      <c r="D86" s="4"/>
      <c r="E86" s="4"/>
      <c r="F86" s="4"/>
      <c r="G86" s="4"/>
      <c r="H86" s="4"/>
      <c r="I86" s="4"/>
      <c r="J86" s="3">
        <v>5</v>
      </c>
      <c r="K86" s="3"/>
      <c r="L86" s="55">
        <f>L65+1</f>
        <v>5</v>
      </c>
      <c r="M86" s="3">
        <v>1</v>
      </c>
      <c r="N86" s="5"/>
    </row>
    <row r="87" spans="1:17" ht="30.75" thickBot="1">
      <c r="A87" s="1"/>
      <c r="B87" s="6" t="str">
        <f>B66</f>
        <v>Singelturnering;   7 Bord, 30 spill, 2 spill pr. runde</v>
      </c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9"/>
      <c r="Q87" s="1"/>
    </row>
    <row r="88" spans="1:17" ht="30.75" thickBot="1">
      <c r="A88" s="1"/>
      <c r="B88" s="10" t="s">
        <v>5</v>
      </c>
      <c r="C88" s="11" t="s">
        <v>6</v>
      </c>
      <c r="D88" s="11" t="s">
        <v>7</v>
      </c>
      <c r="E88" s="11" t="s">
        <v>0</v>
      </c>
      <c r="F88" s="11" t="s">
        <v>8</v>
      </c>
      <c r="G88" s="46" t="s">
        <v>9</v>
      </c>
      <c r="H88" s="46"/>
      <c r="I88" s="46"/>
      <c r="J88" s="46"/>
      <c r="K88" s="46"/>
      <c r="L88" s="11" t="s">
        <v>10</v>
      </c>
      <c r="M88" s="12" t="s">
        <v>11</v>
      </c>
      <c r="N88" s="11" t="s">
        <v>12</v>
      </c>
      <c r="O88" s="11" t="s">
        <v>13</v>
      </c>
      <c r="P88" s="13" t="s">
        <v>5</v>
      </c>
      <c r="Q88" s="1"/>
    </row>
    <row r="89" spans="1:17" ht="30">
      <c r="A89" s="1"/>
      <c r="B89" s="14">
        <v>1</v>
      </c>
      <c r="C89" s="34">
        <v>6</v>
      </c>
      <c r="D89" s="15" t="s">
        <v>32</v>
      </c>
      <c r="E89" s="16">
        <v>12</v>
      </c>
      <c r="F89" s="15" t="s">
        <v>27</v>
      </c>
      <c r="G89" s="51"/>
      <c r="H89" s="47">
        <v>13</v>
      </c>
      <c r="I89" s="48" t="s">
        <v>16</v>
      </c>
      <c r="J89" s="49">
        <v>14</v>
      </c>
      <c r="K89" s="49"/>
      <c r="L89" s="16">
        <v>5</v>
      </c>
      <c r="M89" s="15" t="s">
        <v>78</v>
      </c>
      <c r="N89" s="36">
        <v>27</v>
      </c>
      <c r="O89" s="15" t="s">
        <v>35</v>
      </c>
      <c r="P89" s="17">
        <v>1</v>
      </c>
      <c r="Q89" s="1"/>
    </row>
    <row r="90" spans="1:17" ht="30">
      <c r="A90" s="1"/>
      <c r="B90" s="18">
        <f aca="true" t="shared" si="44" ref="B90:C103">B89+1</f>
        <v>2</v>
      </c>
      <c r="C90" s="33">
        <f t="shared" si="44"/>
        <v>7</v>
      </c>
      <c r="D90" s="19" t="str">
        <f aca="true" t="shared" si="45" ref="D90:D103">D89</f>
        <v>5Ø</v>
      </c>
      <c r="E90" s="20">
        <f aca="true" t="shared" si="46" ref="E90:E103">E89+1</f>
        <v>13</v>
      </c>
      <c r="F90" s="19" t="str">
        <f aca="true" t="shared" si="47" ref="F90:F103">F89</f>
        <v>2N</v>
      </c>
      <c r="G90" s="48"/>
      <c r="H90" s="50">
        <f aca="true" t="shared" si="48" ref="H90:H103">H89+2</f>
        <v>15</v>
      </c>
      <c r="I90" s="48" t="s">
        <v>16</v>
      </c>
      <c r="J90" s="50">
        <f aca="true" t="shared" si="49" ref="J90:J103">J89+2</f>
        <v>16</v>
      </c>
      <c r="K90" s="50"/>
      <c r="L90" s="20">
        <f aca="true" t="shared" si="50" ref="L90:L103">L89+1</f>
        <v>6</v>
      </c>
      <c r="M90" s="19" t="str">
        <f aca="true" t="shared" si="51" ref="M90:M103">M89</f>
        <v>7V</v>
      </c>
      <c r="N90" s="20">
        <f aca="true" t="shared" si="52" ref="N90:N103">N89+1</f>
        <v>28</v>
      </c>
      <c r="O90" s="19" t="str">
        <f aca="true" t="shared" si="53" ref="O90:O103">O89</f>
        <v>3Ø</v>
      </c>
      <c r="P90" s="22">
        <f aca="true" t="shared" si="54" ref="P90:P103">P89+1</f>
        <v>2</v>
      </c>
      <c r="Q90" s="1"/>
    </row>
    <row r="91" spans="1:17" ht="30">
      <c r="A91" s="1"/>
      <c r="B91" s="18">
        <f t="shared" si="44"/>
        <v>3</v>
      </c>
      <c r="C91" s="33">
        <f t="shared" si="44"/>
        <v>8</v>
      </c>
      <c r="D91" s="19" t="str">
        <f t="shared" si="45"/>
        <v>5Ø</v>
      </c>
      <c r="E91" s="20">
        <f t="shared" si="46"/>
        <v>14</v>
      </c>
      <c r="F91" s="19" t="str">
        <f t="shared" si="47"/>
        <v>2N</v>
      </c>
      <c r="G91" s="48"/>
      <c r="H91" s="50">
        <f t="shared" si="48"/>
        <v>17</v>
      </c>
      <c r="I91" s="48" t="s">
        <v>16</v>
      </c>
      <c r="J91" s="50">
        <f t="shared" si="49"/>
        <v>18</v>
      </c>
      <c r="K91" s="50"/>
      <c r="L91" s="20">
        <f t="shared" si="50"/>
        <v>7</v>
      </c>
      <c r="M91" s="19" t="str">
        <f t="shared" si="51"/>
        <v>7V</v>
      </c>
      <c r="N91" s="20">
        <f t="shared" si="52"/>
        <v>29</v>
      </c>
      <c r="O91" s="19" t="str">
        <f t="shared" si="53"/>
        <v>3Ø</v>
      </c>
      <c r="P91" s="22">
        <f t="shared" si="54"/>
        <v>3</v>
      </c>
      <c r="Q91" s="1"/>
    </row>
    <row r="92" spans="1:17" ht="35.25">
      <c r="A92" s="2" t="s">
        <v>10</v>
      </c>
      <c r="B92" s="18">
        <f t="shared" si="44"/>
        <v>4</v>
      </c>
      <c r="C92" s="33">
        <f t="shared" si="44"/>
        <v>9</v>
      </c>
      <c r="D92" s="19" t="str">
        <f t="shared" si="45"/>
        <v>5Ø</v>
      </c>
      <c r="E92" s="20">
        <f t="shared" si="46"/>
        <v>15</v>
      </c>
      <c r="F92" s="19" t="str">
        <f t="shared" si="47"/>
        <v>2N</v>
      </c>
      <c r="G92" s="48"/>
      <c r="H92" s="50">
        <f t="shared" si="48"/>
        <v>19</v>
      </c>
      <c r="I92" s="48" t="s">
        <v>16</v>
      </c>
      <c r="J92" s="50">
        <f t="shared" si="49"/>
        <v>20</v>
      </c>
      <c r="K92" s="50"/>
      <c r="L92" s="20">
        <f t="shared" si="50"/>
        <v>8</v>
      </c>
      <c r="M92" s="19" t="str">
        <f t="shared" si="51"/>
        <v>7V</v>
      </c>
      <c r="N92" s="20">
        <f t="shared" si="52"/>
        <v>30</v>
      </c>
      <c r="O92" s="19" t="str">
        <f t="shared" si="53"/>
        <v>3Ø</v>
      </c>
      <c r="P92" s="22">
        <f t="shared" si="54"/>
        <v>4</v>
      </c>
      <c r="Q92" s="2" t="s">
        <v>12</v>
      </c>
    </row>
    <row r="93" spans="1:17" ht="35.25">
      <c r="A93" s="2" t="s">
        <v>0</v>
      </c>
      <c r="B93" s="18">
        <f t="shared" si="44"/>
        <v>5</v>
      </c>
      <c r="C93" s="33">
        <f t="shared" si="44"/>
        <v>10</v>
      </c>
      <c r="D93" s="19" t="str">
        <f t="shared" si="45"/>
        <v>5Ø</v>
      </c>
      <c r="E93" s="20">
        <v>1</v>
      </c>
      <c r="F93" s="19" t="str">
        <f t="shared" si="47"/>
        <v>2N</v>
      </c>
      <c r="G93" s="48"/>
      <c r="H93" s="50">
        <f t="shared" si="48"/>
        <v>21</v>
      </c>
      <c r="I93" s="48" t="s">
        <v>16</v>
      </c>
      <c r="J93" s="50">
        <f t="shared" si="49"/>
        <v>22</v>
      </c>
      <c r="K93" s="50"/>
      <c r="L93" s="20">
        <f t="shared" si="50"/>
        <v>9</v>
      </c>
      <c r="M93" s="19" t="str">
        <f t="shared" si="51"/>
        <v>7V</v>
      </c>
      <c r="N93" s="20">
        <v>16</v>
      </c>
      <c r="O93" s="19" t="str">
        <f t="shared" si="53"/>
        <v>3Ø</v>
      </c>
      <c r="P93" s="22">
        <f t="shared" si="54"/>
        <v>5</v>
      </c>
      <c r="Q93" s="2" t="s">
        <v>19</v>
      </c>
    </row>
    <row r="94" spans="1:17" ht="35.25">
      <c r="A94" s="2" t="s">
        <v>20</v>
      </c>
      <c r="B94" s="18">
        <f t="shared" si="44"/>
        <v>6</v>
      </c>
      <c r="C94" s="33">
        <f t="shared" si="44"/>
        <v>11</v>
      </c>
      <c r="D94" s="19" t="str">
        <f t="shared" si="45"/>
        <v>5Ø</v>
      </c>
      <c r="E94" s="20">
        <f t="shared" si="46"/>
        <v>2</v>
      </c>
      <c r="F94" s="19" t="str">
        <f t="shared" si="47"/>
        <v>2N</v>
      </c>
      <c r="G94" s="48"/>
      <c r="H94" s="50">
        <f t="shared" si="48"/>
        <v>23</v>
      </c>
      <c r="I94" s="48" t="s">
        <v>16</v>
      </c>
      <c r="J94" s="50">
        <f t="shared" si="49"/>
        <v>24</v>
      </c>
      <c r="K94" s="50"/>
      <c r="L94" s="20">
        <f t="shared" si="50"/>
        <v>10</v>
      </c>
      <c r="M94" s="19" t="str">
        <f t="shared" si="51"/>
        <v>7V</v>
      </c>
      <c r="N94" s="20">
        <f t="shared" si="52"/>
        <v>17</v>
      </c>
      <c r="O94" s="19" t="str">
        <f t="shared" si="53"/>
        <v>3Ø</v>
      </c>
      <c r="P94" s="22">
        <f t="shared" si="54"/>
        <v>6</v>
      </c>
      <c r="Q94" s="2" t="s">
        <v>0</v>
      </c>
    </row>
    <row r="95" spans="1:17" ht="35.25">
      <c r="A95" s="1"/>
      <c r="B95" s="18">
        <f t="shared" si="44"/>
        <v>7</v>
      </c>
      <c r="C95" s="33">
        <f t="shared" si="44"/>
        <v>12</v>
      </c>
      <c r="D95" s="19" t="str">
        <f t="shared" si="45"/>
        <v>5Ø</v>
      </c>
      <c r="E95" s="20">
        <f t="shared" si="46"/>
        <v>3</v>
      </c>
      <c r="F95" s="19" t="str">
        <f t="shared" si="47"/>
        <v>2N</v>
      </c>
      <c r="G95" s="48"/>
      <c r="H95" s="50">
        <f t="shared" si="48"/>
        <v>25</v>
      </c>
      <c r="I95" s="48" t="s">
        <v>16</v>
      </c>
      <c r="J95" s="50">
        <f t="shared" si="49"/>
        <v>26</v>
      </c>
      <c r="K95" s="50"/>
      <c r="L95" s="20">
        <f t="shared" si="50"/>
        <v>11</v>
      </c>
      <c r="M95" s="19" t="str">
        <f t="shared" si="51"/>
        <v>7V</v>
      </c>
      <c r="N95" s="20">
        <f t="shared" si="52"/>
        <v>18</v>
      </c>
      <c r="O95" s="19" t="str">
        <f t="shared" si="53"/>
        <v>3Ø</v>
      </c>
      <c r="P95" s="22">
        <f t="shared" si="54"/>
        <v>7</v>
      </c>
      <c r="Q95" s="2" t="s">
        <v>20</v>
      </c>
    </row>
    <row r="96" spans="1:17" ht="30">
      <c r="A96" s="1"/>
      <c r="B96" s="18">
        <f t="shared" si="44"/>
        <v>8</v>
      </c>
      <c r="C96" s="33">
        <f t="shared" si="44"/>
        <v>13</v>
      </c>
      <c r="D96" s="19" t="str">
        <f t="shared" si="45"/>
        <v>5Ø</v>
      </c>
      <c r="E96" s="20">
        <f t="shared" si="46"/>
        <v>4</v>
      </c>
      <c r="F96" s="19" t="str">
        <f t="shared" si="47"/>
        <v>2N</v>
      </c>
      <c r="G96" s="48"/>
      <c r="H96" s="50">
        <f t="shared" si="48"/>
        <v>27</v>
      </c>
      <c r="I96" s="48" t="s">
        <v>16</v>
      </c>
      <c r="J96" s="50">
        <f t="shared" si="49"/>
        <v>28</v>
      </c>
      <c r="K96" s="50"/>
      <c r="L96" s="20">
        <f t="shared" si="50"/>
        <v>12</v>
      </c>
      <c r="M96" s="19" t="str">
        <f t="shared" si="51"/>
        <v>7V</v>
      </c>
      <c r="N96" s="20">
        <f t="shared" si="52"/>
        <v>19</v>
      </c>
      <c r="O96" s="19" t="str">
        <f t="shared" si="53"/>
        <v>3Ø</v>
      </c>
      <c r="P96" s="22">
        <f t="shared" si="54"/>
        <v>8</v>
      </c>
      <c r="Q96" s="1"/>
    </row>
    <row r="97" spans="1:17" ht="30">
      <c r="A97" s="1"/>
      <c r="B97" s="18">
        <f t="shared" si="44"/>
        <v>9</v>
      </c>
      <c r="C97" s="33">
        <f t="shared" si="44"/>
        <v>14</v>
      </c>
      <c r="D97" s="19" t="str">
        <f t="shared" si="45"/>
        <v>5Ø</v>
      </c>
      <c r="E97" s="20">
        <f t="shared" si="46"/>
        <v>5</v>
      </c>
      <c r="F97" s="19" t="str">
        <f t="shared" si="47"/>
        <v>2N</v>
      </c>
      <c r="G97" s="48"/>
      <c r="H97" s="50">
        <f t="shared" si="48"/>
        <v>29</v>
      </c>
      <c r="I97" s="48" t="s">
        <v>16</v>
      </c>
      <c r="J97" s="50">
        <f t="shared" si="49"/>
        <v>30</v>
      </c>
      <c r="K97" s="50"/>
      <c r="L97" s="20">
        <f t="shared" si="50"/>
        <v>13</v>
      </c>
      <c r="M97" s="19" t="str">
        <f t="shared" si="51"/>
        <v>7V</v>
      </c>
      <c r="N97" s="20">
        <f t="shared" si="52"/>
        <v>20</v>
      </c>
      <c r="O97" s="19" t="str">
        <f t="shared" si="53"/>
        <v>3Ø</v>
      </c>
      <c r="P97" s="22">
        <f t="shared" si="54"/>
        <v>9</v>
      </c>
      <c r="Q97" s="1"/>
    </row>
    <row r="98" spans="1:17" ht="30">
      <c r="A98" s="1"/>
      <c r="B98" s="18">
        <f t="shared" si="44"/>
        <v>10</v>
      </c>
      <c r="C98" s="33">
        <f t="shared" si="44"/>
        <v>15</v>
      </c>
      <c r="D98" s="19" t="str">
        <f t="shared" si="45"/>
        <v>5Ø</v>
      </c>
      <c r="E98" s="20">
        <f t="shared" si="46"/>
        <v>6</v>
      </c>
      <c r="F98" s="19" t="str">
        <f t="shared" si="47"/>
        <v>2N</v>
      </c>
      <c r="G98" s="48"/>
      <c r="H98" s="50">
        <v>1</v>
      </c>
      <c r="I98" s="48" t="s">
        <v>16</v>
      </c>
      <c r="J98" s="50">
        <v>2</v>
      </c>
      <c r="K98" s="50"/>
      <c r="L98" s="20">
        <f t="shared" si="50"/>
        <v>14</v>
      </c>
      <c r="M98" s="19" t="str">
        <f t="shared" si="51"/>
        <v>7V</v>
      </c>
      <c r="N98" s="20">
        <f t="shared" si="52"/>
        <v>21</v>
      </c>
      <c r="O98" s="19" t="str">
        <f t="shared" si="53"/>
        <v>3Ø</v>
      </c>
      <c r="P98" s="22">
        <f t="shared" si="54"/>
        <v>10</v>
      </c>
      <c r="Q98" s="1"/>
    </row>
    <row r="99" spans="1:17" ht="30">
      <c r="A99" s="1"/>
      <c r="B99" s="18">
        <f t="shared" si="44"/>
        <v>11</v>
      </c>
      <c r="C99" s="33">
        <v>1</v>
      </c>
      <c r="D99" s="19" t="str">
        <f t="shared" si="45"/>
        <v>5Ø</v>
      </c>
      <c r="E99" s="20">
        <f t="shared" si="46"/>
        <v>7</v>
      </c>
      <c r="F99" s="19" t="str">
        <f t="shared" si="47"/>
        <v>2N</v>
      </c>
      <c r="G99" s="48"/>
      <c r="H99" s="50">
        <f t="shared" si="48"/>
        <v>3</v>
      </c>
      <c r="I99" s="48" t="s">
        <v>16</v>
      </c>
      <c r="J99" s="50">
        <f t="shared" si="49"/>
        <v>4</v>
      </c>
      <c r="K99" s="50"/>
      <c r="L99" s="20">
        <f t="shared" si="50"/>
        <v>15</v>
      </c>
      <c r="M99" s="19" t="str">
        <f t="shared" si="51"/>
        <v>7V</v>
      </c>
      <c r="N99" s="20">
        <f t="shared" si="52"/>
        <v>22</v>
      </c>
      <c r="O99" s="19" t="str">
        <f t="shared" si="53"/>
        <v>3Ø</v>
      </c>
      <c r="P99" s="22">
        <f t="shared" si="54"/>
        <v>11</v>
      </c>
      <c r="Q99" s="1"/>
    </row>
    <row r="100" spans="1:17" ht="30">
      <c r="A100" s="1"/>
      <c r="B100" s="18">
        <f t="shared" si="44"/>
        <v>12</v>
      </c>
      <c r="C100" s="33">
        <f t="shared" si="44"/>
        <v>2</v>
      </c>
      <c r="D100" s="19" t="str">
        <f t="shared" si="45"/>
        <v>5Ø</v>
      </c>
      <c r="E100" s="20">
        <f t="shared" si="46"/>
        <v>8</v>
      </c>
      <c r="F100" s="19" t="str">
        <f t="shared" si="47"/>
        <v>2N</v>
      </c>
      <c r="G100" s="48"/>
      <c r="H100" s="50">
        <f t="shared" si="48"/>
        <v>5</v>
      </c>
      <c r="I100" s="48" t="s">
        <v>16</v>
      </c>
      <c r="J100" s="50">
        <f t="shared" si="49"/>
        <v>6</v>
      </c>
      <c r="K100" s="50"/>
      <c r="L100" s="20">
        <v>1</v>
      </c>
      <c r="M100" s="19" t="str">
        <f t="shared" si="51"/>
        <v>7V</v>
      </c>
      <c r="N100" s="20">
        <f t="shared" si="52"/>
        <v>23</v>
      </c>
      <c r="O100" s="19" t="str">
        <f t="shared" si="53"/>
        <v>3Ø</v>
      </c>
      <c r="P100" s="22">
        <f t="shared" si="54"/>
        <v>12</v>
      </c>
      <c r="Q100" s="1"/>
    </row>
    <row r="101" spans="1:17" ht="30">
      <c r="A101" s="1"/>
      <c r="B101" s="18">
        <f t="shared" si="44"/>
        <v>13</v>
      </c>
      <c r="C101" s="33">
        <f t="shared" si="44"/>
        <v>3</v>
      </c>
      <c r="D101" s="19" t="str">
        <f t="shared" si="45"/>
        <v>5Ø</v>
      </c>
      <c r="E101" s="20">
        <f t="shared" si="46"/>
        <v>9</v>
      </c>
      <c r="F101" s="19" t="str">
        <f t="shared" si="47"/>
        <v>2N</v>
      </c>
      <c r="G101" s="48"/>
      <c r="H101" s="50">
        <f t="shared" si="48"/>
        <v>7</v>
      </c>
      <c r="I101" s="48" t="s">
        <v>16</v>
      </c>
      <c r="J101" s="50">
        <f t="shared" si="49"/>
        <v>8</v>
      </c>
      <c r="K101" s="50"/>
      <c r="L101" s="20">
        <f t="shared" si="50"/>
        <v>2</v>
      </c>
      <c r="M101" s="19" t="str">
        <f t="shared" si="51"/>
        <v>7V</v>
      </c>
      <c r="N101" s="20">
        <f t="shared" si="52"/>
        <v>24</v>
      </c>
      <c r="O101" s="19" t="str">
        <f t="shared" si="53"/>
        <v>3Ø</v>
      </c>
      <c r="P101" s="22">
        <f t="shared" si="54"/>
        <v>13</v>
      </c>
      <c r="Q101" s="1"/>
    </row>
    <row r="102" spans="1:17" ht="30">
      <c r="A102" s="1"/>
      <c r="B102" s="18">
        <f t="shared" si="44"/>
        <v>14</v>
      </c>
      <c r="C102" s="33">
        <f t="shared" si="44"/>
        <v>4</v>
      </c>
      <c r="D102" s="19" t="str">
        <f t="shared" si="45"/>
        <v>5Ø</v>
      </c>
      <c r="E102" s="20">
        <f t="shared" si="46"/>
        <v>10</v>
      </c>
      <c r="F102" s="19" t="str">
        <f t="shared" si="47"/>
        <v>2N</v>
      </c>
      <c r="G102" s="48"/>
      <c r="H102" s="50">
        <f t="shared" si="48"/>
        <v>9</v>
      </c>
      <c r="I102" s="48" t="s">
        <v>16</v>
      </c>
      <c r="J102" s="50">
        <f t="shared" si="49"/>
        <v>10</v>
      </c>
      <c r="K102" s="50"/>
      <c r="L102" s="20">
        <f t="shared" si="50"/>
        <v>3</v>
      </c>
      <c r="M102" s="19" t="str">
        <f t="shared" si="51"/>
        <v>7V</v>
      </c>
      <c r="N102" s="20">
        <f t="shared" si="52"/>
        <v>25</v>
      </c>
      <c r="O102" s="19" t="str">
        <f t="shared" si="53"/>
        <v>3Ø</v>
      </c>
      <c r="P102" s="22">
        <f t="shared" si="54"/>
        <v>14</v>
      </c>
      <c r="Q102" s="1"/>
    </row>
    <row r="103" spans="1:17" ht="30.75" thickBot="1">
      <c r="A103" s="1"/>
      <c r="B103" s="23">
        <f t="shared" si="44"/>
        <v>15</v>
      </c>
      <c r="C103" s="37">
        <f t="shared" si="44"/>
        <v>5</v>
      </c>
      <c r="D103" s="24" t="str">
        <f t="shared" si="45"/>
        <v>5Ø</v>
      </c>
      <c r="E103" s="25">
        <f t="shared" si="46"/>
        <v>11</v>
      </c>
      <c r="F103" s="24" t="str">
        <f t="shared" si="47"/>
        <v>2N</v>
      </c>
      <c r="G103" s="52"/>
      <c r="H103" s="53">
        <f t="shared" si="48"/>
        <v>11</v>
      </c>
      <c r="I103" s="52" t="s">
        <v>16</v>
      </c>
      <c r="J103" s="53">
        <f t="shared" si="49"/>
        <v>12</v>
      </c>
      <c r="K103" s="53"/>
      <c r="L103" s="25">
        <f t="shared" si="50"/>
        <v>4</v>
      </c>
      <c r="M103" s="24" t="str">
        <f t="shared" si="51"/>
        <v>7V</v>
      </c>
      <c r="N103" s="25">
        <f t="shared" si="52"/>
        <v>26</v>
      </c>
      <c r="O103" s="24" t="str">
        <f t="shared" si="53"/>
        <v>3Ø</v>
      </c>
      <c r="P103" s="26">
        <f t="shared" si="54"/>
        <v>15</v>
      </c>
      <c r="Q103" s="1"/>
    </row>
    <row r="104" spans="1:17" ht="26.25" thickBot="1">
      <c r="A104" s="27" t="s">
        <v>21</v>
      </c>
      <c r="D104" s="27"/>
      <c r="E104" s="28">
        <v>6</v>
      </c>
      <c r="F104" s="29" t="s">
        <v>22</v>
      </c>
      <c r="G104" s="29"/>
      <c r="H104" s="29"/>
      <c r="I104" s="29"/>
      <c r="J104" s="27"/>
      <c r="K104" s="27"/>
      <c r="L104" s="27" t="s">
        <v>23</v>
      </c>
      <c r="N104" s="30"/>
      <c r="O104" s="27"/>
      <c r="P104" s="27"/>
      <c r="Q104" s="31">
        <v>4</v>
      </c>
    </row>
    <row r="105" spans="1:17" ht="35.25">
      <c r="A105" s="1"/>
      <c r="B105" s="1"/>
      <c r="D105" s="2"/>
      <c r="E105" s="2" t="s">
        <v>6</v>
      </c>
      <c r="F105" s="2" t="s">
        <v>24</v>
      </c>
      <c r="G105" s="2"/>
      <c r="H105" s="2" t="s">
        <v>25</v>
      </c>
      <c r="I105" s="2"/>
      <c r="J105" s="2" t="s">
        <v>2</v>
      </c>
      <c r="K105" s="2"/>
      <c r="L105" s="2"/>
      <c r="N105" s="2"/>
      <c r="O105" s="1"/>
      <c r="P105" s="1"/>
      <c r="Q105" s="1"/>
    </row>
    <row r="106" spans="1:17" ht="35.25">
      <c r="A106" s="1"/>
      <c r="B106" s="1"/>
      <c r="C106" s="1"/>
      <c r="D106" s="1"/>
      <c r="E106" s="2"/>
      <c r="F106" s="2" t="s">
        <v>0</v>
      </c>
      <c r="G106" s="2"/>
      <c r="H106" s="2" t="s">
        <v>1</v>
      </c>
      <c r="I106" s="2"/>
      <c r="J106" s="2" t="s">
        <v>2</v>
      </c>
      <c r="K106" s="2"/>
      <c r="L106" s="2"/>
      <c r="N106" s="2"/>
      <c r="O106" s="1"/>
      <c r="P106" s="1"/>
      <c r="Q106" s="1"/>
    </row>
    <row r="107" spans="2:14" ht="60" thickBot="1">
      <c r="B107" s="3" t="s">
        <v>3</v>
      </c>
      <c r="C107" s="4"/>
      <c r="D107" s="4"/>
      <c r="E107" s="4"/>
      <c r="F107" s="4"/>
      <c r="G107" s="4"/>
      <c r="H107" s="4"/>
      <c r="I107" s="4"/>
      <c r="J107" s="3">
        <v>6</v>
      </c>
      <c r="K107" s="3"/>
      <c r="L107" s="55">
        <f>L86+1</f>
        <v>6</v>
      </c>
      <c r="M107" s="3">
        <v>1</v>
      </c>
      <c r="N107" s="5"/>
    </row>
    <row r="108" spans="1:17" ht="30.75" thickBot="1">
      <c r="A108" s="1"/>
      <c r="B108" s="6" t="str">
        <f>B87</f>
        <v>Singelturnering;   7 Bord, 30 spill, 2 spill pr. runde</v>
      </c>
      <c r="C108" s="7"/>
      <c r="D108" s="7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9"/>
      <c r="Q108" s="1"/>
    </row>
    <row r="109" spans="1:17" ht="30.75" thickBot="1">
      <c r="A109" s="1"/>
      <c r="B109" s="10" t="s">
        <v>5</v>
      </c>
      <c r="C109" s="11" t="s">
        <v>6</v>
      </c>
      <c r="D109" s="11" t="s">
        <v>7</v>
      </c>
      <c r="E109" s="11" t="s">
        <v>0</v>
      </c>
      <c r="F109" s="11" t="s">
        <v>8</v>
      </c>
      <c r="G109" s="46" t="s">
        <v>9</v>
      </c>
      <c r="H109" s="46"/>
      <c r="I109" s="46"/>
      <c r="J109" s="46"/>
      <c r="K109" s="46"/>
      <c r="L109" s="11" t="s">
        <v>10</v>
      </c>
      <c r="M109" s="12" t="s">
        <v>11</v>
      </c>
      <c r="N109" s="11" t="s">
        <v>12</v>
      </c>
      <c r="O109" s="11" t="s">
        <v>13</v>
      </c>
      <c r="P109" s="13" t="s">
        <v>5</v>
      </c>
      <c r="Q109" s="1"/>
    </row>
    <row r="110" spans="1:17" ht="30">
      <c r="A110" s="1"/>
      <c r="B110" s="14">
        <v>1</v>
      </c>
      <c r="C110" s="34">
        <v>25</v>
      </c>
      <c r="D110" s="15" t="s">
        <v>79</v>
      </c>
      <c r="E110" s="16">
        <v>18</v>
      </c>
      <c r="F110" s="15" t="s">
        <v>46</v>
      </c>
      <c r="G110" s="51"/>
      <c r="H110" s="47">
        <v>23</v>
      </c>
      <c r="I110" s="48" t="s">
        <v>16</v>
      </c>
      <c r="J110" s="49">
        <v>24</v>
      </c>
      <c r="K110" s="49"/>
      <c r="L110" s="16">
        <v>9</v>
      </c>
      <c r="M110" s="15" t="s">
        <v>41</v>
      </c>
      <c r="N110" s="36">
        <v>22</v>
      </c>
      <c r="O110" s="15" t="s">
        <v>17</v>
      </c>
      <c r="P110" s="17">
        <v>1</v>
      </c>
      <c r="Q110" s="1"/>
    </row>
    <row r="111" spans="1:17" ht="30">
      <c r="A111" s="1"/>
      <c r="B111" s="18">
        <f aca="true" t="shared" si="55" ref="B111:C124">B110+1</f>
        <v>2</v>
      </c>
      <c r="C111" s="33">
        <f t="shared" si="55"/>
        <v>26</v>
      </c>
      <c r="D111" s="19" t="str">
        <f aca="true" t="shared" si="56" ref="D111:D124">D110</f>
        <v>7S</v>
      </c>
      <c r="E111" s="20">
        <f aca="true" t="shared" si="57" ref="E111:E124">E110+1</f>
        <v>19</v>
      </c>
      <c r="F111" s="19" t="str">
        <f aca="true" t="shared" si="58" ref="F111:F124">F110</f>
        <v>2S</v>
      </c>
      <c r="G111" s="48"/>
      <c r="H111" s="50">
        <f aca="true" t="shared" si="59" ref="H111:H124">H110+2</f>
        <v>25</v>
      </c>
      <c r="I111" s="48" t="s">
        <v>16</v>
      </c>
      <c r="J111" s="50">
        <f aca="true" t="shared" si="60" ref="J111:J124">J110+2</f>
        <v>26</v>
      </c>
      <c r="K111" s="50"/>
      <c r="L111" s="20">
        <f aca="true" t="shared" si="61" ref="L111:L124">L110+1</f>
        <v>10</v>
      </c>
      <c r="M111" s="19" t="str">
        <f aca="true" t="shared" si="62" ref="M111:M124">M110</f>
        <v>1Ø</v>
      </c>
      <c r="N111" s="20">
        <f aca="true" t="shared" si="63" ref="N111:N124">N110+1</f>
        <v>23</v>
      </c>
      <c r="O111" s="19" t="str">
        <f aca="true" t="shared" si="64" ref="O111:O124">O110</f>
        <v>3N</v>
      </c>
      <c r="P111" s="22">
        <f aca="true" t="shared" si="65" ref="P111:P124">P110+1</f>
        <v>2</v>
      </c>
      <c r="Q111" s="1"/>
    </row>
    <row r="112" spans="1:17" ht="30">
      <c r="A112" s="1"/>
      <c r="B112" s="18">
        <f t="shared" si="55"/>
        <v>3</v>
      </c>
      <c r="C112" s="33">
        <f t="shared" si="55"/>
        <v>27</v>
      </c>
      <c r="D112" s="19" t="str">
        <f t="shared" si="56"/>
        <v>7S</v>
      </c>
      <c r="E112" s="20">
        <f t="shared" si="57"/>
        <v>20</v>
      </c>
      <c r="F112" s="19" t="str">
        <f t="shared" si="58"/>
        <v>2S</v>
      </c>
      <c r="G112" s="48"/>
      <c r="H112" s="50">
        <f t="shared" si="59"/>
        <v>27</v>
      </c>
      <c r="I112" s="48" t="s">
        <v>16</v>
      </c>
      <c r="J112" s="50">
        <f t="shared" si="60"/>
        <v>28</v>
      </c>
      <c r="K112" s="50"/>
      <c r="L112" s="20">
        <f t="shared" si="61"/>
        <v>11</v>
      </c>
      <c r="M112" s="19" t="str">
        <f t="shared" si="62"/>
        <v>1Ø</v>
      </c>
      <c r="N112" s="20">
        <f t="shared" si="63"/>
        <v>24</v>
      </c>
      <c r="O112" s="19" t="str">
        <f t="shared" si="64"/>
        <v>3N</v>
      </c>
      <c r="P112" s="22">
        <f t="shared" si="65"/>
        <v>3</v>
      </c>
      <c r="Q112" s="1"/>
    </row>
    <row r="113" spans="1:17" ht="35.25">
      <c r="A113" s="2" t="s">
        <v>10</v>
      </c>
      <c r="B113" s="18">
        <f t="shared" si="55"/>
        <v>4</v>
      </c>
      <c r="C113" s="33">
        <f t="shared" si="55"/>
        <v>28</v>
      </c>
      <c r="D113" s="19" t="str">
        <f t="shared" si="56"/>
        <v>7S</v>
      </c>
      <c r="E113" s="20">
        <f t="shared" si="57"/>
        <v>21</v>
      </c>
      <c r="F113" s="19" t="str">
        <f t="shared" si="58"/>
        <v>2S</v>
      </c>
      <c r="G113" s="48"/>
      <c r="H113" s="50">
        <f t="shared" si="59"/>
        <v>29</v>
      </c>
      <c r="I113" s="48" t="s">
        <v>16</v>
      </c>
      <c r="J113" s="50">
        <f t="shared" si="60"/>
        <v>30</v>
      </c>
      <c r="K113" s="50"/>
      <c r="L113" s="20">
        <f t="shared" si="61"/>
        <v>12</v>
      </c>
      <c r="M113" s="19" t="str">
        <f t="shared" si="62"/>
        <v>1Ø</v>
      </c>
      <c r="N113" s="20">
        <f t="shared" si="63"/>
        <v>25</v>
      </c>
      <c r="O113" s="19" t="str">
        <f t="shared" si="64"/>
        <v>3N</v>
      </c>
      <c r="P113" s="22">
        <f t="shared" si="65"/>
        <v>4</v>
      </c>
      <c r="Q113" s="2" t="s">
        <v>12</v>
      </c>
    </row>
    <row r="114" spans="1:17" ht="35.25">
      <c r="A114" s="2" t="s">
        <v>0</v>
      </c>
      <c r="B114" s="18">
        <f t="shared" si="55"/>
        <v>5</v>
      </c>
      <c r="C114" s="33">
        <f t="shared" si="55"/>
        <v>29</v>
      </c>
      <c r="D114" s="19" t="str">
        <f t="shared" si="56"/>
        <v>7S</v>
      </c>
      <c r="E114" s="20">
        <f t="shared" si="57"/>
        <v>22</v>
      </c>
      <c r="F114" s="19" t="str">
        <f t="shared" si="58"/>
        <v>2S</v>
      </c>
      <c r="G114" s="48"/>
      <c r="H114" s="50">
        <v>1</v>
      </c>
      <c r="I114" s="48" t="s">
        <v>16</v>
      </c>
      <c r="J114" s="50">
        <v>2</v>
      </c>
      <c r="K114" s="50"/>
      <c r="L114" s="20">
        <f t="shared" si="61"/>
        <v>13</v>
      </c>
      <c r="M114" s="19" t="str">
        <f t="shared" si="62"/>
        <v>1Ø</v>
      </c>
      <c r="N114" s="20">
        <f t="shared" si="63"/>
        <v>26</v>
      </c>
      <c r="O114" s="19" t="str">
        <f t="shared" si="64"/>
        <v>3N</v>
      </c>
      <c r="P114" s="22">
        <f t="shared" si="65"/>
        <v>5</v>
      </c>
      <c r="Q114" s="2" t="s">
        <v>19</v>
      </c>
    </row>
    <row r="115" spans="1:17" ht="35.25">
      <c r="A115" s="2" t="s">
        <v>20</v>
      </c>
      <c r="B115" s="18">
        <f t="shared" si="55"/>
        <v>6</v>
      </c>
      <c r="C115" s="33">
        <f t="shared" si="55"/>
        <v>30</v>
      </c>
      <c r="D115" s="19" t="str">
        <f t="shared" si="56"/>
        <v>7S</v>
      </c>
      <c r="E115" s="20">
        <f t="shared" si="57"/>
        <v>23</v>
      </c>
      <c r="F115" s="19" t="str">
        <f t="shared" si="58"/>
        <v>2S</v>
      </c>
      <c r="G115" s="48"/>
      <c r="H115" s="50">
        <f t="shared" si="59"/>
        <v>3</v>
      </c>
      <c r="I115" s="48" t="s">
        <v>16</v>
      </c>
      <c r="J115" s="50">
        <f t="shared" si="60"/>
        <v>4</v>
      </c>
      <c r="K115" s="50"/>
      <c r="L115" s="20">
        <f t="shared" si="61"/>
        <v>14</v>
      </c>
      <c r="M115" s="19" t="str">
        <f t="shared" si="62"/>
        <v>1Ø</v>
      </c>
      <c r="N115" s="20">
        <f t="shared" si="63"/>
        <v>27</v>
      </c>
      <c r="O115" s="19" t="str">
        <f t="shared" si="64"/>
        <v>3N</v>
      </c>
      <c r="P115" s="22">
        <f t="shared" si="65"/>
        <v>6</v>
      </c>
      <c r="Q115" s="2" t="s">
        <v>0</v>
      </c>
    </row>
    <row r="116" spans="1:17" ht="35.25">
      <c r="A116" s="1"/>
      <c r="B116" s="18">
        <f t="shared" si="55"/>
        <v>7</v>
      </c>
      <c r="C116" s="33">
        <v>16</v>
      </c>
      <c r="D116" s="19" t="str">
        <f t="shared" si="56"/>
        <v>7S</v>
      </c>
      <c r="E116" s="20">
        <f t="shared" si="57"/>
        <v>24</v>
      </c>
      <c r="F116" s="19" t="str">
        <f t="shared" si="58"/>
        <v>2S</v>
      </c>
      <c r="G116" s="48"/>
      <c r="H116" s="50">
        <f t="shared" si="59"/>
        <v>5</v>
      </c>
      <c r="I116" s="48" t="s">
        <v>16</v>
      </c>
      <c r="J116" s="50">
        <f t="shared" si="60"/>
        <v>6</v>
      </c>
      <c r="K116" s="50"/>
      <c r="L116" s="20">
        <f t="shared" si="61"/>
        <v>15</v>
      </c>
      <c r="M116" s="19" t="str">
        <f t="shared" si="62"/>
        <v>1Ø</v>
      </c>
      <c r="N116" s="20">
        <f t="shared" si="63"/>
        <v>28</v>
      </c>
      <c r="O116" s="19" t="str">
        <f t="shared" si="64"/>
        <v>3N</v>
      </c>
      <c r="P116" s="22">
        <f t="shared" si="65"/>
        <v>7</v>
      </c>
      <c r="Q116" s="2" t="s">
        <v>20</v>
      </c>
    </row>
    <row r="117" spans="1:17" ht="30">
      <c r="A117" s="1"/>
      <c r="B117" s="18">
        <f t="shared" si="55"/>
        <v>8</v>
      </c>
      <c r="C117" s="33">
        <f t="shared" si="55"/>
        <v>17</v>
      </c>
      <c r="D117" s="19" t="str">
        <f t="shared" si="56"/>
        <v>7S</v>
      </c>
      <c r="E117" s="20">
        <f t="shared" si="57"/>
        <v>25</v>
      </c>
      <c r="F117" s="19" t="str">
        <f t="shared" si="58"/>
        <v>2S</v>
      </c>
      <c r="G117" s="48"/>
      <c r="H117" s="50">
        <f t="shared" si="59"/>
        <v>7</v>
      </c>
      <c r="I117" s="48" t="s">
        <v>16</v>
      </c>
      <c r="J117" s="50">
        <f t="shared" si="60"/>
        <v>8</v>
      </c>
      <c r="K117" s="50"/>
      <c r="L117" s="20">
        <v>1</v>
      </c>
      <c r="M117" s="19" t="str">
        <f t="shared" si="62"/>
        <v>1Ø</v>
      </c>
      <c r="N117" s="20">
        <f t="shared" si="63"/>
        <v>29</v>
      </c>
      <c r="O117" s="19" t="str">
        <f t="shared" si="64"/>
        <v>3N</v>
      </c>
      <c r="P117" s="22">
        <f t="shared" si="65"/>
        <v>8</v>
      </c>
      <c r="Q117" s="1"/>
    </row>
    <row r="118" spans="1:17" ht="30">
      <c r="A118" s="1"/>
      <c r="B118" s="18">
        <f t="shared" si="55"/>
        <v>9</v>
      </c>
      <c r="C118" s="33">
        <f t="shared" si="55"/>
        <v>18</v>
      </c>
      <c r="D118" s="19" t="str">
        <f t="shared" si="56"/>
        <v>7S</v>
      </c>
      <c r="E118" s="20">
        <f t="shared" si="57"/>
        <v>26</v>
      </c>
      <c r="F118" s="19" t="str">
        <f t="shared" si="58"/>
        <v>2S</v>
      </c>
      <c r="G118" s="48"/>
      <c r="H118" s="50">
        <f t="shared" si="59"/>
        <v>9</v>
      </c>
      <c r="I118" s="48" t="s">
        <v>16</v>
      </c>
      <c r="J118" s="50">
        <f t="shared" si="60"/>
        <v>10</v>
      </c>
      <c r="K118" s="50"/>
      <c r="L118" s="20">
        <f t="shared" si="61"/>
        <v>2</v>
      </c>
      <c r="M118" s="19" t="str">
        <f t="shared" si="62"/>
        <v>1Ø</v>
      </c>
      <c r="N118" s="20">
        <f t="shared" si="63"/>
        <v>30</v>
      </c>
      <c r="O118" s="19" t="str">
        <f t="shared" si="64"/>
        <v>3N</v>
      </c>
      <c r="P118" s="22">
        <f t="shared" si="65"/>
        <v>9</v>
      </c>
      <c r="Q118" s="1"/>
    </row>
    <row r="119" spans="1:17" ht="30">
      <c r="A119" s="1"/>
      <c r="B119" s="18">
        <f t="shared" si="55"/>
        <v>10</v>
      </c>
      <c r="C119" s="33">
        <f t="shared" si="55"/>
        <v>19</v>
      </c>
      <c r="D119" s="19" t="str">
        <f t="shared" si="56"/>
        <v>7S</v>
      </c>
      <c r="E119" s="20">
        <f t="shared" si="57"/>
        <v>27</v>
      </c>
      <c r="F119" s="19" t="str">
        <f t="shared" si="58"/>
        <v>2S</v>
      </c>
      <c r="G119" s="48"/>
      <c r="H119" s="50">
        <f t="shared" si="59"/>
        <v>11</v>
      </c>
      <c r="I119" s="48" t="s">
        <v>16</v>
      </c>
      <c r="J119" s="50">
        <f t="shared" si="60"/>
        <v>12</v>
      </c>
      <c r="K119" s="50"/>
      <c r="L119" s="20">
        <f t="shared" si="61"/>
        <v>3</v>
      </c>
      <c r="M119" s="19" t="str">
        <f t="shared" si="62"/>
        <v>1Ø</v>
      </c>
      <c r="N119" s="20">
        <v>16</v>
      </c>
      <c r="O119" s="19" t="str">
        <f t="shared" si="64"/>
        <v>3N</v>
      </c>
      <c r="P119" s="22">
        <f t="shared" si="65"/>
        <v>10</v>
      </c>
      <c r="Q119" s="1"/>
    </row>
    <row r="120" spans="1:17" ht="30">
      <c r="A120" s="1"/>
      <c r="B120" s="18">
        <f t="shared" si="55"/>
        <v>11</v>
      </c>
      <c r="C120" s="33">
        <f t="shared" si="55"/>
        <v>20</v>
      </c>
      <c r="D120" s="19" t="str">
        <f t="shared" si="56"/>
        <v>7S</v>
      </c>
      <c r="E120" s="20">
        <f t="shared" si="57"/>
        <v>28</v>
      </c>
      <c r="F120" s="19" t="str">
        <f t="shared" si="58"/>
        <v>2S</v>
      </c>
      <c r="G120" s="48"/>
      <c r="H120" s="50">
        <f t="shared" si="59"/>
        <v>13</v>
      </c>
      <c r="I120" s="48" t="s">
        <v>16</v>
      </c>
      <c r="J120" s="50">
        <f t="shared" si="60"/>
        <v>14</v>
      </c>
      <c r="K120" s="50"/>
      <c r="L120" s="20">
        <f t="shared" si="61"/>
        <v>4</v>
      </c>
      <c r="M120" s="19" t="str">
        <f t="shared" si="62"/>
        <v>1Ø</v>
      </c>
      <c r="N120" s="20">
        <f t="shared" si="63"/>
        <v>17</v>
      </c>
      <c r="O120" s="19" t="str">
        <f t="shared" si="64"/>
        <v>3N</v>
      </c>
      <c r="P120" s="22">
        <f t="shared" si="65"/>
        <v>11</v>
      </c>
      <c r="Q120" s="1"/>
    </row>
    <row r="121" spans="1:17" ht="30">
      <c r="A121" s="1"/>
      <c r="B121" s="18">
        <f t="shared" si="55"/>
        <v>12</v>
      </c>
      <c r="C121" s="33">
        <f t="shared" si="55"/>
        <v>21</v>
      </c>
      <c r="D121" s="19" t="str">
        <f t="shared" si="56"/>
        <v>7S</v>
      </c>
      <c r="E121" s="20">
        <f t="shared" si="57"/>
        <v>29</v>
      </c>
      <c r="F121" s="19" t="str">
        <f t="shared" si="58"/>
        <v>2S</v>
      </c>
      <c r="G121" s="48"/>
      <c r="H121" s="50">
        <f t="shared" si="59"/>
        <v>15</v>
      </c>
      <c r="I121" s="48" t="s">
        <v>16</v>
      </c>
      <c r="J121" s="50">
        <f t="shared" si="60"/>
        <v>16</v>
      </c>
      <c r="K121" s="50"/>
      <c r="L121" s="20">
        <f t="shared" si="61"/>
        <v>5</v>
      </c>
      <c r="M121" s="19" t="str">
        <f t="shared" si="62"/>
        <v>1Ø</v>
      </c>
      <c r="N121" s="20">
        <f t="shared" si="63"/>
        <v>18</v>
      </c>
      <c r="O121" s="19" t="str">
        <f t="shared" si="64"/>
        <v>3N</v>
      </c>
      <c r="P121" s="22">
        <f t="shared" si="65"/>
        <v>12</v>
      </c>
      <c r="Q121" s="1"/>
    </row>
    <row r="122" spans="1:17" ht="30">
      <c r="A122" s="1"/>
      <c r="B122" s="18">
        <f t="shared" si="55"/>
        <v>13</v>
      </c>
      <c r="C122" s="33">
        <f t="shared" si="55"/>
        <v>22</v>
      </c>
      <c r="D122" s="19" t="str">
        <f t="shared" si="56"/>
        <v>7S</v>
      </c>
      <c r="E122" s="20">
        <f t="shared" si="57"/>
        <v>30</v>
      </c>
      <c r="F122" s="19" t="str">
        <f t="shared" si="58"/>
        <v>2S</v>
      </c>
      <c r="G122" s="48"/>
      <c r="H122" s="50">
        <f t="shared" si="59"/>
        <v>17</v>
      </c>
      <c r="I122" s="48" t="s">
        <v>16</v>
      </c>
      <c r="J122" s="50">
        <f t="shared" si="60"/>
        <v>18</v>
      </c>
      <c r="K122" s="50"/>
      <c r="L122" s="20">
        <f t="shared" si="61"/>
        <v>6</v>
      </c>
      <c r="M122" s="19" t="str">
        <f t="shared" si="62"/>
        <v>1Ø</v>
      </c>
      <c r="N122" s="20">
        <f t="shared" si="63"/>
        <v>19</v>
      </c>
      <c r="O122" s="19" t="str">
        <f t="shared" si="64"/>
        <v>3N</v>
      </c>
      <c r="P122" s="22">
        <f t="shared" si="65"/>
        <v>13</v>
      </c>
      <c r="Q122" s="1"/>
    </row>
    <row r="123" spans="1:17" ht="30">
      <c r="A123" s="1"/>
      <c r="B123" s="18">
        <f t="shared" si="55"/>
        <v>14</v>
      </c>
      <c r="C123" s="33">
        <f t="shared" si="55"/>
        <v>23</v>
      </c>
      <c r="D123" s="19" t="str">
        <f t="shared" si="56"/>
        <v>7S</v>
      </c>
      <c r="E123" s="20">
        <v>16</v>
      </c>
      <c r="F123" s="19" t="str">
        <f t="shared" si="58"/>
        <v>2S</v>
      </c>
      <c r="G123" s="48"/>
      <c r="H123" s="50">
        <f t="shared" si="59"/>
        <v>19</v>
      </c>
      <c r="I123" s="48" t="s">
        <v>16</v>
      </c>
      <c r="J123" s="50">
        <f t="shared" si="60"/>
        <v>20</v>
      </c>
      <c r="K123" s="50"/>
      <c r="L123" s="20">
        <f t="shared" si="61"/>
        <v>7</v>
      </c>
      <c r="M123" s="19" t="str">
        <f t="shared" si="62"/>
        <v>1Ø</v>
      </c>
      <c r="N123" s="20">
        <f t="shared" si="63"/>
        <v>20</v>
      </c>
      <c r="O123" s="19" t="str">
        <f t="shared" si="64"/>
        <v>3N</v>
      </c>
      <c r="P123" s="22">
        <f t="shared" si="65"/>
        <v>14</v>
      </c>
      <c r="Q123" s="1"/>
    </row>
    <row r="124" spans="1:17" ht="30.75" thickBot="1">
      <c r="A124" s="1"/>
      <c r="B124" s="23">
        <f t="shared" si="55"/>
        <v>15</v>
      </c>
      <c r="C124" s="37">
        <f t="shared" si="55"/>
        <v>24</v>
      </c>
      <c r="D124" s="24" t="str">
        <f t="shared" si="56"/>
        <v>7S</v>
      </c>
      <c r="E124" s="25">
        <f t="shared" si="57"/>
        <v>17</v>
      </c>
      <c r="F124" s="24" t="str">
        <f t="shared" si="58"/>
        <v>2S</v>
      </c>
      <c r="G124" s="52"/>
      <c r="H124" s="53">
        <f t="shared" si="59"/>
        <v>21</v>
      </c>
      <c r="I124" s="52" t="s">
        <v>16</v>
      </c>
      <c r="J124" s="53">
        <f t="shared" si="60"/>
        <v>22</v>
      </c>
      <c r="K124" s="53"/>
      <c r="L124" s="25">
        <f t="shared" si="61"/>
        <v>8</v>
      </c>
      <c r="M124" s="24" t="str">
        <f t="shared" si="62"/>
        <v>1Ø</v>
      </c>
      <c r="N124" s="25">
        <f t="shared" si="63"/>
        <v>21</v>
      </c>
      <c r="O124" s="24" t="str">
        <f t="shared" si="64"/>
        <v>3N</v>
      </c>
      <c r="P124" s="26">
        <f t="shared" si="65"/>
        <v>15</v>
      </c>
      <c r="Q124" s="1"/>
    </row>
    <row r="125" spans="1:17" ht="26.25" thickBot="1">
      <c r="A125" s="27" t="s">
        <v>21</v>
      </c>
      <c r="D125" s="27"/>
      <c r="E125" s="28">
        <v>1</v>
      </c>
      <c r="F125" s="29" t="s">
        <v>22</v>
      </c>
      <c r="G125" s="29"/>
      <c r="H125" s="29"/>
      <c r="I125" s="29"/>
      <c r="J125" s="27"/>
      <c r="K125" s="27"/>
      <c r="L125" s="27" t="s">
        <v>23</v>
      </c>
      <c r="N125" s="30"/>
      <c r="O125" s="27"/>
      <c r="P125" s="27"/>
      <c r="Q125" s="31">
        <v>5</v>
      </c>
    </row>
    <row r="126" spans="1:17" ht="35.25">
      <c r="A126" s="1"/>
      <c r="B126" s="1"/>
      <c r="D126" s="2"/>
      <c r="E126" s="2" t="s">
        <v>6</v>
      </c>
      <c r="F126" s="2" t="s">
        <v>24</v>
      </c>
      <c r="G126" s="2"/>
      <c r="H126" s="2" t="s">
        <v>25</v>
      </c>
      <c r="I126" s="2"/>
      <c r="J126" s="2" t="s">
        <v>2</v>
      </c>
      <c r="K126" s="2"/>
      <c r="L126" s="2"/>
      <c r="N126" s="2"/>
      <c r="O126" s="1"/>
      <c r="P126" s="1"/>
      <c r="Q126" s="1"/>
    </row>
    <row r="127" spans="1:17" ht="52.5" customHeight="1">
      <c r="A127" s="1"/>
      <c r="B127" s="1"/>
      <c r="C127" s="1"/>
      <c r="D127" s="1"/>
      <c r="E127" s="2"/>
      <c r="F127" s="2" t="s">
        <v>0</v>
      </c>
      <c r="G127" s="2"/>
      <c r="H127" s="2" t="s">
        <v>1</v>
      </c>
      <c r="I127" s="2"/>
      <c r="J127" s="2" t="s">
        <v>2</v>
      </c>
      <c r="K127" s="2"/>
      <c r="L127" s="2"/>
      <c r="N127" s="2"/>
      <c r="O127" s="1"/>
      <c r="P127" s="1"/>
      <c r="Q127" s="1"/>
    </row>
    <row r="128" spans="2:14" ht="60" thickBot="1">
      <c r="B128" s="3" t="s">
        <v>3</v>
      </c>
      <c r="C128" s="4"/>
      <c r="D128" s="4"/>
      <c r="E128" s="4"/>
      <c r="F128" s="4"/>
      <c r="G128" s="4"/>
      <c r="H128" s="4"/>
      <c r="I128" s="4"/>
      <c r="J128" s="3">
        <v>6</v>
      </c>
      <c r="K128" s="3"/>
      <c r="L128" s="55">
        <f>L107+1</f>
        <v>7</v>
      </c>
      <c r="M128" s="3">
        <v>1</v>
      </c>
      <c r="N128" s="5"/>
    </row>
    <row r="129" spans="1:17" ht="30.75" thickBot="1">
      <c r="A129" s="1"/>
      <c r="B129" s="6" t="str">
        <f>B108</f>
        <v>Singelturnering;   7 Bord, 30 spill, 2 spill pr. runde</v>
      </c>
      <c r="C129" s="7"/>
      <c r="D129" s="7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9"/>
      <c r="Q129" s="1"/>
    </row>
    <row r="130" spans="1:17" ht="30.75" thickBot="1">
      <c r="A130" s="1"/>
      <c r="B130" s="10" t="s">
        <v>5</v>
      </c>
      <c r="C130" s="11" t="s">
        <v>6</v>
      </c>
      <c r="D130" s="11" t="s">
        <v>7</v>
      </c>
      <c r="E130" s="11" t="s">
        <v>0</v>
      </c>
      <c r="F130" s="11" t="s">
        <v>8</v>
      </c>
      <c r="G130" s="46" t="s">
        <v>9</v>
      </c>
      <c r="H130" s="46"/>
      <c r="I130" s="46"/>
      <c r="J130" s="46"/>
      <c r="K130" s="46"/>
      <c r="L130" s="11" t="s">
        <v>10</v>
      </c>
      <c r="M130" s="12" t="s">
        <v>11</v>
      </c>
      <c r="N130" s="11" t="s">
        <v>12</v>
      </c>
      <c r="O130" s="11" t="s">
        <v>13</v>
      </c>
      <c r="P130" s="13" t="s">
        <v>5</v>
      </c>
      <c r="Q130" s="1"/>
    </row>
    <row r="131" spans="1:17" ht="30">
      <c r="A131" s="1"/>
      <c r="B131" s="14">
        <v>1</v>
      </c>
      <c r="C131" s="34">
        <v>13</v>
      </c>
      <c r="D131" s="15" t="s">
        <v>36</v>
      </c>
      <c r="E131" s="16">
        <v>24</v>
      </c>
      <c r="F131" s="15" t="s">
        <v>33</v>
      </c>
      <c r="G131" s="51"/>
      <c r="H131" s="47">
        <v>25</v>
      </c>
      <c r="I131" s="48" t="s">
        <v>16</v>
      </c>
      <c r="J131" s="49">
        <v>26</v>
      </c>
      <c r="K131" s="49"/>
      <c r="L131" s="16">
        <v>2</v>
      </c>
      <c r="M131" s="15" t="s">
        <v>80</v>
      </c>
      <c r="N131" s="36">
        <v>4</v>
      </c>
      <c r="O131" s="15" t="s">
        <v>29</v>
      </c>
      <c r="P131" s="17">
        <v>1</v>
      </c>
      <c r="Q131" s="1"/>
    </row>
    <row r="132" spans="1:17" ht="30">
      <c r="A132" s="1"/>
      <c r="B132" s="18">
        <f aca="true" t="shared" si="66" ref="B132:C145">B131+1</f>
        <v>2</v>
      </c>
      <c r="C132" s="33">
        <f t="shared" si="66"/>
        <v>14</v>
      </c>
      <c r="D132" s="19" t="str">
        <f aca="true" t="shared" si="67" ref="D132:D145">D131</f>
        <v>5S</v>
      </c>
      <c r="E132" s="20">
        <f aca="true" t="shared" si="68" ref="E132:E145">E131+1</f>
        <v>25</v>
      </c>
      <c r="F132" s="19" t="str">
        <f aca="true" t="shared" si="69" ref="F132:F145">F131</f>
        <v>4V</v>
      </c>
      <c r="G132" s="48"/>
      <c r="H132" s="50">
        <f aca="true" t="shared" si="70" ref="H132:H145">H131+2</f>
        <v>27</v>
      </c>
      <c r="I132" s="48" t="s">
        <v>16</v>
      </c>
      <c r="J132" s="50">
        <f aca="true" t="shared" si="71" ref="J132:J145">J131+2</f>
        <v>28</v>
      </c>
      <c r="K132" s="50"/>
      <c r="L132" s="20">
        <f aca="true" t="shared" si="72" ref="L132:L144">L131+1</f>
        <v>3</v>
      </c>
      <c r="M132" s="19" t="str">
        <f aca="true" t="shared" si="73" ref="M132:M145">M131</f>
        <v>4Nf</v>
      </c>
      <c r="N132" s="20">
        <f aca="true" t="shared" si="74" ref="N132:N145">N131+1</f>
        <v>5</v>
      </c>
      <c r="O132" s="19" t="str">
        <f aca="true" t="shared" si="75" ref="O132:O145">O131</f>
        <v>1N</v>
      </c>
      <c r="P132" s="22">
        <f aca="true" t="shared" si="76" ref="P132:P145">P131+1</f>
        <v>2</v>
      </c>
      <c r="Q132" s="1"/>
    </row>
    <row r="133" spans="1:17" ht="30">
      <c r="A133" s="1"/>
      <c r="B133" s="18">
        <f t="shared" si="66"/>
        <v>3</v>
      </c>
      <c r="C133" s="33">
        <f t="shared" si="66"/>
        <v>15</v>
      </c>
      <c r="D133" s="19" t="str">
        <f t="shared" si="67"/>
        <v>5S</v>
      </c>
      <c r="E133" s="20">
        <f t="shared" si="68"/>
        <v>26</v>
      </c>
      <c r="F133" s="19" t="str">
        <f t="shared" si="69"/>
        <v>4V</v>
      </c>
      <c r="G133" s="48"/>
      <c r="H133" s="50">
        <f t="shared" si="70"/>
        <v>29</v>
      </c>
      <c r="I133" s="48" t="s">
        <v>16</v>
      </c>
      <c r="J133" s="50">
        <f t="shared" si="71"/>
        <v>30</v>
      </c>
      <c r="K133" s="50"/>
      <c r="L133" s="20">
        <f t="shared" si="72"/>
        <v>4</v>
      </c>
      <c r="M133" s="19" t="str">
        <f t="shared" si="73"/>
        <v>4Nf</v>
      </c>
      <c r="N133" s="20">
        <f t="shared" si="74"/>
        <v>6</v>
      </c>
      <c r="O133" s="19" t="str">
        <f t="shared" si="75"/>
        <v>1N</v>
      </c>
      <c r="P133" s="22">
        <f t="shared" si="76"/>
        <v>3</v>
      </c>
      <c r="Q133" s="1"/>
    </row>
    <row r="134" spans="1:17" ht="35.25">
      <c r="A134" s="2" t="s">
        <v>10</v>
      </c>
      <c r="B134" s="18">
        <f t="shared" si="66"/>
        <v>4</v>
      </c>
      <c r="C134" s="33">
        <v>1</v>
      </c>
      <c r="D134" s="19" t="str">
        <f t="shared" si="67"/>
        <v>5S</v>
      </c>
      <c r="E134" s="20">
        <f t="shared" si="68"/>
        <v>27</v>
      </c>
      <c r="F134" s="19" t="str">
        <f t="shared" si="69"/>
        <v>4V</v>
      </c>
      <c r="G134" s="48"/>
      <c r="H134" s="50">
        <v>1</v>
      </c>
      <c r="I134" s="48" t="s">
        <v>16</v>
      </c>
      <c r="J134" s="50">
        <v>2</v>
      </c>
      <c r="K134" s="50"/>
      <c r="L134" s="20">
        <f t="shared" si="72"/>
        <v>5</v>
      </c>
      <c r="M134" s="19" t="str">
        <f t="shared" si="73"/>
        <v>4Nf</v>
      </c>
      <c r="N134" s="20">
        <f t="shared" si="74"/>
        <v>7</v>
      </c>
      <c r="O134" s="19" t="str">
        <f t="shared" si="75"/>
        <v>1N</v>
      </c>
      <c r="P134" s="22">
        <f t="shared" si="76"/>
        <v>4</v>
      </c>
      <c r="Q134" s="2" t="s">
        <v>12</v>
      </c>
    </row>
    <row r="135" spans="1:17" ht="35.25">
      <c r="A135" s="2" t="s">
        <v>0</v>
      </c>
      <c r="B135" s="18">
        <f t="shared" si="66"/>
        <v>5</v>
      </c>
      <c r="C135" s="33">
        <f t="shared" si="66"/>
        <v>2</v>
      </c>
      <c r="D135" s="19" t="str">
        <f t="shared" si="67"/>
        <v>5S</v>
      </c>
      <c r="E135" s="20">
        <f t="shared" si="68"/>
        <v>28</v>
      </c>
      <c r="F135" s="19" t="str">
        <f t="shared" si="69"/>
        <v>4V</v>
      </c>
      <c r="G135" s="48"/>
      <c r="H135" s="50">
        <f t="shared" si="70"/>
        <v>3</v>
      </c>
      <c r="I135" s="48" t="s">
        <v>16</v>
      </c>
      <c r="J135" s="50">
        <f t="shared" si="71"/>
        <v>4</v>
      </c>
      <c r="K135" s="50"/>
      <c r="L135" s="20">
        <f t="shared" si="72"/>
        <v>6</v>
      </c>
      <c r="M135" s="19" t="str">
        <f t="shared" si="73"/>
        <v>4Nf</v>
      </c>
      <c r="N135" s="20">
        <f t="shared" si="74"/>
        <v>8</v>
      </c>
      <c r="O135" s="19" t="str">
        <f t="shared" si="75"/>
        <v>1N</v>
      </c>
      <c r="P135" s="22">
        <f t="shared" si="76"/>
        <v>5</v>
      </c>
      <c r="Q135" s="2" t="s">
        <v>19</v>
      </c>
    </row>
    <row r="136" spans="1:17" ht="35.25">
      <c r="A136" s="2" t="s">
        <v>20</v>
      </c>
      <c r="B136" s="18">
        <f t="shared" si="66"/>
        <v>6</v>
      </c>
      <c r="C136" s="33">
        <f t="shared" si="66"/>
        <v>3</v>
      </c>
      <c r="D136" s="19" t="str">
        <f t="shared" si="67"/>
        <v>5S</v>
      </c>
      <c r="E136" s="20">
        <f t="shared" si="68"/>
        <v>29</v>
      </c>
      <c r="F136" s="19" t="str">
        <f t="shared" si="69"/>
        <v>4V</v>
      </c>
      <c r="G136" s="48"/>
      <c r="H136" s="50">
        <f t="shared" si="70"/>
        <v>5</v>
      </c>
      <c r="I136" s="48" t="s">
        <v>16</v>
      </c>
      <c r="J136" s="50">
        <f t="shared" si="71"/>
        <v>6</v>
      </c>
      <c r="K136" s="50"/>
      <c r="L136" s="20">
        <f t="shared" si="72"/>
        <v>7</v>
      </c>
      <c r="M136" s="19" t="str">
        <f t="shared" si="73"/>
        <v>4Nf</v>
      </c>
      <c r="N136" s="20">
        <f t="shared" si="74"/>
        <v>9</v>
      </c>
      <c r="O136" s="19" t="str">
        <f t="shared" si="75"/>
        <v>1N</v>
      </c>
      <c r="P136" s="22">
        <f t="shared" si="76"/>
        <v>6</v>
      </c>
      <c r="Q136" s="2" t="s">
        <v>0</v>
      </c>
    </row>
    <row r="137" spans="1:17" ht="35.25">
      <c r="A137" s="1"/>
      <c r="B137" s="18">
        <f t="shared" si="66"/>
        <v>7</v>
      </c>
      <c r="C137" s="33">
        <f t="shared" si="66"/>
        <v>4</v>
      </c>
      <c r="D137" s="19" t="str">
        <f t="shared" si="67"/>
        <v>5S</v>
      </c>
      <c r="E137" s="20">
        <f t="shared" si="68"/>
        <v>30</v>
      </c>
      <c r="F137" s="19" t="str">
        <f t="shared" si="69"/>
        <v>4V</v>
      </c>
      <c r="G137" s="48"/>
      <c r="H137" s="50">
        <f t="shared" si="70"/>
        <v>7</v>
      </c>
      <c r="I137" s="48" t="s">
        <v>16</v>
      </c>
      <c r="J137" s="50">
        <f t="shared" si="71"/>
        <v>8</v>
      </c>
      <c r="K137" s="50"/>
      <c r="L137" s="20">
        <f t="shared" si="72"/>
        <v>8</v>
      </c>
      <c r="M137" s="19" t="str">
        <f t="shared" si="73"/>
        <v>4Nf</v>
      </c>
      <c r="N137" s="20">
        <f t="shared" si="74"/>
        <v>10</v>
      </c>
      <c r="O137" s="19" t="str">
        <f t="shared" si="75"/>
        <v>1N</v>
      </c>
      <c r="P137" s="22">
        <f t="shared" si="76"/>
        <v>7</v>
      </c>
      <c r="Q137" s="2" t="s">
        <v>20</v>
      </c>
    </row>
    <row r="138" spans="1:17" ht="30">
      <c r="A138" s="1"/>
      <c r="B138" s="18">
        <f t="shared" si="66"/>
        <v>8</v>
      </c>
      <c r="C138" s="33">
        <f t="shared" si="66"/>
        <v>5</v>
      </c>
      <c r="D138" s="19" t="str">
        <f t="shared" si="67"/>
        <v>5S</v>
      </c>
      <c r="E138" s="20">
        <v>16</v>
      </c>
      <c r="F138" s="19" t="str">
        <f t="shared" si="69"/>
        <v>4V</v>
      </c>
      <c r="G138" s="48"/>
      <c r="H138" s="50">
        <f t="shared" si="70"/>
        <v>9</v>
      </c>
      <c r="I138" s="48" t="s">
        <v>16</v>
      </c>
      <c r="J138" s="50">
        <f t="shared" si="71"/>
        <v>10</v>
      </c>
      <c r="K138" s="50"/>
      <c r="L138" s="20">
        <f t="shared" si="72"/>
        <v>9</v>
      </c>
      <c r="M138" s="19" t="str">
        <f t="shared" si="73"/>
        <v>4Nf</v>
      </c>
      <c r="N138" s="20">
        <f t="shared" si="74"/>
        <v>11</v>
      </c>
      <c r="O138" s="19" t="str">
        <f t="shared" si="75"/>
        <v>1N</v>
      </c>
      <c r="P138" s="22">
        <f t="shared" si="76"/>
        <v>8</v>
      </c>
      <c r="Q138" s="1"/>
    </row>
    <row r="139" spans="1:17" ht="30">
      <c r="A139" s="1"/>
      <c r="B139" s="18">
        <f t="shared" si="66"/>
        <v>9</v>
      </c>
      <c r="C139" s="33">
        <f t="shared" si="66"/>
        <v>6</v>
      </c>
      <c r="D139" s="19" t="str">
        <f t="shared" si="67"/>
        <v>5S</v>
      </c>
      <c r="E139" s="20">
        <f t="shared" si="68"/>
        <v>17</v>
      </c>
      <c r="F139" s="19" t="str">
        <f t="shared" si="69"/>
        <v>4V</v>
      </c>
      <c r="G139" s="48"/>
      <c r="H139" s="50">
        <f t="shared" si="70"/>
        <v>11</v>
      </c>
      <c r="I139" s="48" t="s">
        <v>16</v>
      </c>
      <c r="J139" s="50">
        <f t="shared" si="71"/>
        <v>12</v>
      </c>
      <c r="K139" s="50"/>
      <c r="L139" s="20">
        <f t="shared" si="72"/>
        <v>10</v>
      </c>
      <c r="M139" s="19" t="str">
        <f t="shared" si="73"/>
        <v>4Nf</v>
      </c>
      <c r="N139" s="20">
        <f t="shared" si="74"/>
        <v>12</v>
      </c>
      <c r="O139" s="19" t="str">
        <f t="shared" si="75"/>
        <v>1N</v>
      </c>
      <c r="P139" s="22">
        <f t="shared" si="76"/>
        <v>9</v>
      </c>
      <c r="Q139" s="1"/>
    </row>
    <row r="140" spans="1:17" ht="30">
      <c r="A140" s="1"/>
      <c r="B140" s="18">
        <f t="shared" si="66"/>
        <v>10</v>
      </c>
      <c r="C140" s="33">
        <f t="shared" si="66"/>
        <v>7</v>
      </c>
      <c r="D140" s="19" t="str">
        <f t="shared" si="67"/>
        <v>5S</v>
      </c>
      <c r="E140" s="20">
        <f t="shared" si="68"/>
        <v>18</v>
      </c>
      <c r="F140" s="19" t="str">
        <f t="shared" si="69"/>
        <v>4V</v>
      </c>
      <c r="G140" s="48"/>
      <c r="H140" s="50">
        <f t="shared" si="70"/>
        <v>13</v>
      </c>
      <c r="I140" s="48" t="s">
        <v>16</v>
      </c>
      <c r="J140" s="50">
        <f t="shared" si="71"/>
        <v>14</v>
      </c>
      <c r="K140" s="50"/>
      <c r="L140" s="20">
        <f t="shared" si="72"/>
        <v>11</v>
      </c>
      <c r="M140" s="19" t="str">
        <f t="shared" si="73"/>
        <v>4Nf</v>
      </c>
      <c r="N140" s="20">
        <f t="shared" si="74"/>
        <v>13</v>
      </c>
      <c r="O140" s="19" t="str">
        <f t="shared" si="75"/>
        <v>1N</v>
      </c>
      <c r="P140" s="22">
        <f t="shared" si="76"/>
        <v>10</v>
      </c>
      <c r="Q140" s="1"/>
    </row>
    <row r="141" spans="1:17" ht="30">
      <c r="A141" s="1"/>
      <c r="B141" s="18">
        <f t="shared" si="66"/>
        <v>11</v>
      </c>
      <c r="C141" s="33">
        <f t="shared" si="66"/>
        <v>8</v>
      </c>
      <c r="D141" s="19" t="str">
        <f t="shared" si="67"/>
        <v>5S</v>
      </c>
      <c r="E141" s="20">
        <f t="shared" si="68"/>
        <v>19</v>
      </c>
      <c r="F141" s="19" t="str">
        <f t="shared" si="69"/>
        <v>4V</v>
      </c>
      <c r="G141" s="48"/>
      <c r="H141" s="50">
        <f t="shared" si="70"/>
        <v>15</v>
      </c>
      <c r="I141" s="48" t="s">
        <v>16</v>
      </c>
      <c r="J141" s="50">
        <f t="shared" si="71"/>
        <v>16</v>
      </c>
      <c r="K141" s="50"/>
      <c r="L141" s="20">
        <f t="shared" si="72"/>
        <v>12</v>
      </c>
      <c r="M141" s="19" t="str">
        <f t="shared" si="73"/>
        <v>4Nf</v>
      </c>
      <c r="N141" s="20">
        <f t="shared" si="74"/>
        <v>14</v>
      </c>
      <c r="O141" s="19" t="str">
        <f t="shared" si="75"/>
        <v>1N</v>
      </c>
      <c r="P141" s="22">
        <f t="shared" si="76"/>
        <v>11</v>
      </c>
      <c r="Q141" s="1"/>
    </row>
    <row r="142" spans="1:17" ht="30">
      <c r="A142" s="1"/>
      <c r="B142" s="18">
        <f t="shared" si="66"/>
        <v>12</v>
      </c>
      <c r="C142" s="33">
        <f t="shared" si="66"/>
        <v>9</v>
      </c>
      <c r="D142" s="19" t="str">
        <f t="shared" si="67"/>
        <v>5S</v>
      </c>
      <c r="E142" s="20">
        <f t="shared" si="68"/>
        <v>20</v>
      </c>
      <c r="F142" s="19" t="str">
        <f t="shared" si="69"/>
        <v>4V</v>
      </c>
      <c r="G142" s="48"/>
      <c r="H142" s="50">
        <f t="shared" si="70"/>
        <v>17</v>
      </c>
      <c r="I142" s="48" t="s">
        <v>16</v>
      </c>
      <c r="J142" s="50">
        <f t="shared" si="71"/>
        <v>18</v>
      </c>
      <c r="K142" s="50"/>
      <c r="L142" s="20">
        <f t="shared" si="72"/>
        <v>13</v>
      </c>
      <c r="M142" s="19" t="str">
        <f t="shared" si="73"/>
        <v>4Nf</v>
      </c>
      <c r="N142" s="20">
        <f t="shared" si="74"/>
        <v>15</v>
      </c>
      <c r="O142" s="19" t="str">
        <f t="shared" si="75"/>
        <v>1N</v>
      </c>
      <c r="P142" s="22">
        <f t="shared" si="76"/>
        <v>12</v>
      </c>
      <c r="Q142" s="1"/>
    </row>
    <row r="143" spans="1:17" ht="30">
      <c r="A143" s="1"/>
      <c r="B143" s="18">
        <f t="shared" si="66"/>
        <v>13</v>
      </c>
      <c r="C143" s="33">
        <f t="shared" si="66"/>
        <v>10</v>
      </c>
      <c r="D143" s="19" t="str">
        <f t="shared" si="67"/>
        <v>5S</v>
      </c>
      <c r="E143" s="20">
        <f t="shared" si="68"/>
        <v>21</v>
      </c>
      <c r="F143" s="19" t="str">
        <f t="shared" si="69"/>
        <v>4V</v>
      </c>
      <c r="G143" s="48"/>
      <c r="H143" s="50">
        <f t="shared" si="70"/>
        <v>19</v>
      </c>
      <c r="I143" s="48" t="s">
        <v>16</v>
      </c>
      <c r="J143" s="50">
        <f t="shared" si="71"/>
        <v>20</v>
      </c>
      <c r="K143" s="50"/>
      <c r="L143" s="20">
        <f t="shared" si="72"/>
        <v>14</v>
      </c>
      <c r="M143" s="19" t="str">
        <f t="shared" si="73"/>
        <v>4Nf</v>
      </c>
      <c r="N143" s="20">
        <v>1</v>
      </c>
      <c r="O143" s="19" t="str">
        <f t="shared" si="75"/>
        <v>1N</v>
      </c>
      <c r="P143" s="22">
        <f t="shared" si="76"/>
        <v>13</v>
      </c>
      <c r="Q143" s="1"/>
    </row>
    <row r="144" spans="1:17" ht="30">
      <c r="A144" s="1"/>
      <c r="B144" s="18">
        <f t="shared" si="66"/>
        <v>14</v>
      </c>
      <c r="C144" s="33">
        <f t="shared" si="66"/>
        <v>11</v>
      </c>
      <c r="D144" s="19" t="str">
        <f t="shared" si="67"/>
        <v>5S</v>
      </c>
      <c r="E144" s="20">
        <f t="shared" si="68"/>
        <v>22</v>
      </c>
      <c r="F144" s="19" t="str">
        <f t="shared" si="69"/>
        <v>4V</v>
      </c>
      <c r="G144" s="48"/>
      <c r="H144" s="50">
        <f t="shared" si="70"/>
        <v>21</v>
      </c>
      <c r="I144" s="48" t="s">
        <v>16</v>
      </c>
      <c r="J144" s="50">
        <f t="shared" si="71"/>
        <v>22</v>
      </c>
      <c r="K144" s="50"/>
      <c r="L144" s="20">
        <f t="shared" si="72"/>
        <v>15</v>
      </c>
      <c r="M144" s="19" t="str">
        <f t="shared" si="73"/>
        <v>4Nf</v>
      </c>
      <c r="N144" s="20">
        <f t="shared" si="74"/>
        <v>2</v>
      </c>
      <c r="O144" s="19" t="str">
        <f t="shared" si="75"/>
        <v>1N</v>
      </c>
      <c r="P144" s="22">
        <f t="shared" si="76"/>
        <v>14</v>
      </c>
      <c r="Q144" s="1"/>
    </row>
    <row r="145" spans="1:17" ht="30.75" thickBot="1">
      <c r="A145" s="1"/>
      <c r="B145" s="23">
        <f t="shared" si="66"/>
        <v>15</v>
      </c>
      <c r="C145" s="37">
        <f t="shared" si="66"/>
        <v>12</v>
      </c>
      <c r="D145" s="24" t="str">
        <f t="shared" si="67"/>
        <v>5S</v>
      </c>
      <c r="E145" s="25">
        <f t="shared" si="68"/>
        <v>23</v>
      </c>
      <c r="F145" s="24" t="str">
        <f t="shared" si="69"/>
        <v>4V</v>
      </c>
      <c r="G145" s="52"/>
      <c r="H145" s="53">
        <f t="shared" si="70"/>
        <v>23</v>
      </c>
      <c r="I145" s="52" t="s">
        <v>16</v>
      </c>
      <c r="J145" s="53">
        <f t="shared" si="71"/>
        <v>24</v>
      </c>
      <c r="K145" s="53"/>
      <c r="L145" s="25">
        <v>1</v>
      </c>
      <c r="M145" s="24" t="str">
        <f t="shared" si="73"/>
        <v>4Nf</v>
      </c>
      <c r="N145" s="25">
        <f t="shared" si="74"/>
        <v>3</v>
      </c>
      <c r="O145" s="24" t="str">
        <f t="shared" si="75"/>
        <v>1N</v>
      </c>
      <c r="P145" s="26">
        <f t="shared" si="76"/>
        <v>15</v>
      </c>
      <c r="Q145" s="1"/>
    </row>
    <row r="146" spans="1:17" ht="26.25" thickBot="1">
      <c r="A146" s="27" t="s">
        <v>21</v>
      </c>
      <c r="D146" s="27"/>
      <c r="E146" s="28">
        <v>1</v>
      </c>
      <c r="F146" s="29" t="s">
        <v>22</v>
      </c>
      <c r="G146" s="29"/>
      <c r="H146" s="29"/>
      <c r="I146" s="29"/>
      <c r="J146" s="27"/>
      <c r="K146" s="27"/>
      <c r="L146" s="27" t="s">
        <v>23</v>
      </c>
      <c r="N146" s="30"/>
      <c r="O146" s="27"/>
      <c r="P146" s="27"/>
      <c r="Q146" s="31">
        <v>6</v>
      </c>
    </row>
    <row r="147" spans="1:17" ht="63" customHeight="1">
      <c r="A147" s="1"/>
      <c r="B147" s="1"/>
      <c r="D147" s="2"/>
      <c r="E147" s="2" t="s">
        <v>6</v>
      </c>
      <c r="F147" s="2" t="s">
        <v>24</v>
      </c>
      <c r="G147" s="2"/>
      <c r="H147" s="2" t="s">
        <v>25</v>
      </c>
      <c r="I147" s="2"/>
      <c r="J147" s="2" t="s">
        <v>2</v>
      </c>
      <c r="K147" s="2"/>
      <c r="L147" s="2"/>
      <c r="N147" s="2"/>
      <c r="O147" s="1"/>
      <c r="P147" s="1"/>
      <c r="Q147" s="1"/>
    </row>
    <row r="148" spans="1:17" ht="12.7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</row>
    <row r="149" spans="1:17" ht="12.7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</row>
    <row r="150" spans="1:17" ht="12.7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</row>
    <row r="151" spans="1:17" ht="12.7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</row>
    <row r="152" spans="1:17" ht="12.7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</row>
    <row r="153" spans="1:17" ht="12.7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</row>
    <row r="154" spans="1:17" ht="12.7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</row>
    <row r="155" spans="1:17" ht="12.7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</row>
    <row r="156" spans="1:17" ht="12.7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</row>
    <row r="157" spans="1:17" ht="12.7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</row>
    <row r="158" spans="1:17" ht="12.7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</row>
    <row r="159" spans="1:17" ht="12.7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</row>
    <row r="160" spans="1:17" ht="12.7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</row>
    <row r="161" spans="1:17" ht="12.75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</row>
    <row r="162" spans="1:17" ht="12.75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</row>
    <row r="163" spans="1:17" ht="12.7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</row>
    <row r="164" spans="1:17" ht="12.75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</row>
    <row r="165" spans="1:17" ht="12.75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</row>
    <row r="166" spans="1:17" ht="12.75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</row>
    <row r="167" spans="1:17" ht="12.75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</row>
    <row r="168" spans="1:17" ht="12.75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</row>
    <row r="169" spans="1:17" ht="12.75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</row>
    <row r="170" spans="1:17" ht="12.75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</row>
    <row r="171" spans="1:17" ht="12.7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</row>
    <row r="172" spans="1:17" ht="12.75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</row>
    <row r="173" spans="1:17" ht="12.75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</row>
    <row r="174" spans="1:17" ht="12.75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</row>
    <row r="175" spans="1:17" ht="12.75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</row>
    <row r="176" spans="1:17" ht="12.75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</row>
    <row r="177" spans="1:17" ht="12.75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</row>
    <row r="178" spans="1:17" ht="12.75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</row>
    <row r="179" spans="1:17" ht="12.75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</row>
    <row r="180" spans="1:17" ht="12.7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</row>
    <row r="181" spans="1:17" ht="12.7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</row>
    <row r="182" spans="1:17" ht="12.75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</row>
    <row r="183" spans="1:17" ht="12.7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</row>
    <row r="184" spans="1:17" ht="12.75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</row>
    <row r="185" spans="1:17" ht="12.75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</row>
    <row r="186" spans="1:17" ht="12.75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</row>
    <row r="187" spans="1:17" ht="12.7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</row>
    <row r="188" spans="1:17" ht="12.75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</row>
    <row r="189" spans="1:17" ht="12.75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</row>
    <row r="190" spans="1:17" ht="12.75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</row>
    <row r="191" spans="1:17" ht="12.75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</row>
    <row r="192" spans="1:17" ht="12.75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</row>
    <row r="193" spans="1:17" ht="12.75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</row>
  </sheetData>
  <printOptions horizontalCentered="1" verticalCentered="1"/>
  <pageMargins left="0.1968503937007874" right="0.1968503937007874" top="0.1968503937007874" bottom="0.1968503937007874" header="0.5118110236220472" footer="0.5118110236220472"/>
  <pageSetup fitToHeight="6" horizontalDpi="600" verticalDpi="600" orientation="portrait" paperSize="9" scale="91" r:id="rId1"/>
  <rowBreaks count="6" manualBreakCount="6">
    <brk id="21" max="65535" man="1"/>
    <brk id="42" max="65535" man="1"/>
    <brk id="63" max="65535" man="1"/>
    <brk id="84" max="65535" man="1"/>
    <brk id="105" max="65535" man="1"/>
    <brk id="126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152"/>
  <sheetViews>
    <sheetView zoomScale="75" zoomScaleNormal="75" workbookViewId="0" topLeftCell="A1">
      <selection activeCell="A5" sqref="A5"/>
    </sheetView>
  </sheetViews>
  <sheetFormatPr defaultColWidth="11.421875" defaultRowHeight="12.75"/>
  <cols>
    <col min="1" max="2" width="10.7109375" style="0" customWidth="1"/>
    <col min="3" max="6" width="6.7109375" style="0" customWidth="1"/>
    <col min="7" max="7" width="0.9921875" style="0" customWidth="1"/>
    <col min="8" max="8" width="4.7109375" style="0" customWidth="1"/>
    <col min="9" max="9" width="2.57421875" style="0" customWidth="1"/>
    <col min="10" max="10" width="4.8515625" style="0" customWidth="1"/>
    <col min="11" max="11" width="0.85546875" style="0" customWidth="1"/>
    <col min="12" max="15" width="6.7109375" style="0" customWidth="1"/>
    <col min="16" max="17" width="10.7109375" style="0" customWidth="1"/>
    <col min="18" max="16384" width="9.140625" style="0" customWidth="1"/>
  </cols>
  <sheetData>
    <row r="1" spans="1:17" ht="42" customHeight="1">
      <c r="A1" s="1"/>
      <c r="B1" s="1"/>
      <c r="C1" s="1"/>
      <c r="D1" s="1"/>
      <c r="F1" s="2" t="s">
        <v>0</v>
      </c>
      <c r="G1" s="2"/>
      <c r="H1" s="2" t="s">
        <v>1</v>
      </c>
      <c r="I1" s="2"/>
      <c r="J1" s="2" t="s">
        <v>2</v>
      </c>
      <c r="K1" s="2"/>
      <c r="L1" s="2"/>
      <c r="N1" s="2"/>
      <c r="O1" s="1"/>
      <c r="P1" s="1"/>
      <c r="Q1" s="1"/>
    </row>
    <row r="2" spans="2:13" ht="53.25" customHeight="1" thickBot="1">
      <c r="B2" s="3" t="s">
        <v>3</v>
      </c>
      <c r="C2" s="4"/>
      <c r="D2" s="4"/>
      <c r="E2" s="4"/>
      <c r="F2" s="4"/>
      <c r="G2" s="4"/>
      <c r="I2" s="4"/>
      <c r="J2" s="3">
        <v>1</v>
      </c>
      <c r="K2" s="3"/>
      <c r="L2" s="54">
        <v>1</v>
      </c>
      <c r="M2" s="3">
        <v>1</v>
      </c>
    </row>
    <row r="3" spans="1:17" ht="33" customHeight="1" thickBot="1">
      <c r="A3" s="1"/>
      <c r="B3" s="6" t="s">
        <v>4</v>
      </c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1"/>
    </row>
    <row r="4" spans="1:17" ht="33" customHeight="1" thickBot="1">
      <c r="A4" s="1"/>
      <c r="B4" s="10" t="s">
        <v>5</v>
      </c>
      <c r="C4" s="11" t="s">
        <v>6</v>
      </c>
      <c r="D4" s="11" t="s">
        <v>7</v>
      </c>
      <c r="E4" s="11" t="s">
        <v>0</v>
      </c>
      <c r="F4" s="11" t="s">
        <v>8</v>
      </c>
      <c r="G4" s="46" t="s">
        <v>9</v>
      </c>
      <c r="H4" s="46"/>
      <c r="I4" s="46"/>
      <c r="J4" s="46"/>
      <c r="K4" s="46"/>
      <c r="L4" s="11" t="s">
        <v>10</v>
      </c>
      <c r="M4" s="12" t="s">
        <v>11</v>
      </c>
      <c r="N4" s="11" t="s">
        <v>12</v>
      </c>
      <c r="O4" s="11" t="s">
        <v>13</v>
      </c>
      <c r="P4" s="13" t="s">
        <v>5</v>
      </c>
      <c r="Q4" s="1"/>
    </row>
    <row r="5" spans="1:17" ht="33" customHeight="1">
      <c r="A5" s="1"/>
      <c r="B5" s="14">
        <v>1</v>
      </c>
      <c r="C5" s="34">
        <v>4</v>
      </c>
      <c r="D5" s="45" t="s">
        <v>14</v>
      </c>
      <c r="E5" s="16">
        <v>20</v>
      </c>
      <c r="F5" s="45" t="s">
        <v>15</v>
      </c>
      <c r="G5" s="51"/>
      <c r="H5" s="47">
        <v>1</v>
      </c>
      <c r="I5" s="48" t="s">
        <v>16</v>
      </c>
      <c r="J5" s="49">
        <v>2</v>
      </c>
      <c r="K5" s="49"/>
      <c r="L5" s="16">
        <v>16</v>
      </c>
      <c r="M5" s="45" t="s">
        <v>17</v>
      </c>
      <c r="N5" s="36">
        <v>10</v>
      </c>
      <c r="O5" s="45" t="s">
        <v>18</v>
      </c>
      <c r="P5" s="17">
        <v>1</v>
      </c>
      <c r="Q5" s="1"/>
    </row>
    <row r="6" spans="1:17" ht="33" customHeight="1">
      <c r="A6" s="1"/>
      <c r="B6" s="18">
        <f>B5+1</f>
        <v>2</v>
      </c>
      <c r="C6" s="33">
        <f aca="true" t="shared" si="0" ref="C6:C17">C5+1</f>
        <v>5</v>
      </c>
      <c r="D6" s="19" t="str">
        <f aca="true" t="shared" si="1" ref="D6:D17">D5</f>
        <v>3S</v>
      </c>
      <c r="E6" s="20">
        <f aca="true" t="shared" si="2" ref="E6:E17">E5+1</f>
        <v>21</v>
      </c>
      <c r="F6" s="19" t="str">
        <f aca="true" t="shared" si="3" ref="F6:F17">F5</f>
        <v>6N</v>
      </c>
      <c r="G6" s="48"/>
      <c r="H6" s="50">
        <f aca="true" t="shared" si="4" ref="H6:H17">H5+2</f>
        <v>3</v>
      </c>
      <c r="I6" s="48" t="s">
        <v>16</v>
      </c>
      <c r="J6" s="50">
        <f aca="true" t="shared" si="5" ref="J6:J17">J5+2</f>
        <v>4</v>
      </c>
      <c r="K6" s="50"/>
      <c r="L6" s="20">
        <f aca="true" t="shared" si="6" ref="L6:L17">L5+1</f>
        <v>17</v>
      </c>
      <c r="M6" s="19" t="str">
        <f aca="true" t="shared" si="7" ref="M6:M17">M5</f>
        <v>3N</v>
      </c>
      <c r="N6" s="20">
        <f aca="true" t="shared" si="8" ref="N6:N17">N5+1</f>
        <v>11</v>
      </c>
      <c r="O6" s="19" t="str">
        <f aca="true" t="shared" si="9" ref="O6:O17">O5</f>
        <v>4S</v>
      </c>
      <c r="P6" s="22">
        <f>P5+1</f>
        <v>2</v>
      </c>
      <c r="Q6" s="1"/>
    </row>
    <row r="7" spans="1:17" ht="33" customHeight="1">
      <c r="A7" s="1"/>
      <c r="B7" s="18">
        <f aca="true" t="shared" si="10" ref="B7:B17">B6+1</f>
        <v>3</v>
      </c>
      <c r="C7" s="33">
        <f t="shared" si="0"/>
        <v>6</v>
      </c>
      <c r="D7" s="19" t="str">
        <f t="shared" si="1"/>
        <v>3S</v>
      </c>
      <c r="E7" s="20">
        <f t="shared" si="2"/>
        <v>22</v>
      </c>
      <c r="F7" s="19" t="str">
        <f t="shared" si="3"/>
        <v>6N</v>
      </c>
      <c r="G7" s="48"/>
      <c r="H7" s="50">
        <f t="shared" si="4"/>
        <v>5</v>
      </c>
      <c r="I7" s="48" t="s">
        <v>16</v>
      </c>
      <c r="J7" s="50">
        <f t="shared" si="5"/>
        <v>6</v>
      </c>
      <c r="K7" s="50"/>
      <c r="L7" s="20">
        <f t="shared" si="6"/>
        <v>18</v>
      </c>
      <c r="M7" s="19" t="str">
        <f t="shared" si="7"/>
        <v>3N</v>
      </c>
      <c r="N7" s="20">
        <f t="shared" si="8"/>
        <v>12</v>
      </c>
      <c r="O7" s="19" t="str">
        <f t="shared" si="9"/>
        <v>4S</v>
      </c>
      <c r="P7" s="22">
        <f aca="true" t="shared" si="11" ref="P7:P17">P6+1</f>
        <v>3</v>
      </c>
      <c r="Q7" s="1"/>
    </row>
    <row r="8" spans="1:17" ht="33" customHeight="1">
      <c r="A8" s="2" t="s">
        <v>10</v>
      </c>
      <c r="B8" s="18">
        <f t="shared" si="10"/>
        <v>4</v>
      </c>
      <c r="C8" s="33">
        <f t="shared" si="0"/>
        <v>7</v>
      </c>
      <c r="D8" s="19" t="str">
        <f t="shared" si="1"/>
        <v>3S</v>
      </c>
      <c r="E8" s="20">
        <f t="shared" si="2"/>
        <v>23</v>
      </c>
      <c r="F8" s="19" t="str">
        <f t="shared" si="3"/>
        <v>6N</v>
      </c>
      <c r="G8" s="48"/>
      <c r="H8" s="50">
        <f t="shared" si="4"/>
        <v>7</v>
      </c>
      <c r="I8" s="48" t="s">
        <v>16</v>
      </c>
      <c r="J8" s="50">
        <f t="shared" si="5"/>
        <v>8</v>
      </c>
      <c r="K8" s="50"/>
      <c r="L8" s="20">
        <f t="shared" si="6"/>
        <v>19</v>
      </c>
      <c r="M8" s="19" t="str">
        <f t="shared" si="7"/>
        <v>3N</v>
      </c>
      <c r="N8" s="20">
        <f t="shared" si="8"/>
        <v>13</v>
      </c>
      <c r="O8" s="19" t="str">
        <f t="shared" si="9"/>
        <v>4S</v>
      </c>
      <c r="P8" s="22">
        <f t="shared" si="11"/>
        <v>4</v>
      </c>
      <c r="Q8" s="2" t="s">
        <v>12</v>
      </c>
    </row>
    <row r="9" spans="1:17" ht="33" customHeight="1">
      <c r="A9" s="2" t="s">
        <v>0</v>
      </c>
      <c r="B9" s="18">
        <f t="shared" si="10"/>
        <v>5</v>
      </c>
      <c r="C9" s="33">
        <f t="shared" si="0"/>
        <v>8</v>
      </c>
      <c r="D9" s="19" t="str">
        <f t="shared" si="1"/>
        <v>3S</v>
      </c>
      <c r="E9" s="20">
        <f t="shared" si="2"/>
        <v>24</v>
      </c>
      <c r="F9" s="19" t="str">
        <f t="shared" si="3"/>
        <v>6N</v>
      </c>
      <c r="G9" s="48"/>
      <c r="H9" s="50">
        <f t="shared" si="4"/>
        <v>9</v>
      </c>
      <c r="I9" s="48" t="s">
        <v>16</v>
      </c>
      <c r="J9" s="50">
        <f t="shared" si="5"/>
        <v>10</v>
      </c>
      <c r="K9" s="50"/>
      <c r="L9" s="20">
        <f t="shared" si="6"/>
        <v>20</v>
      </c>
      <c r="M9" s="19" t="str">
        <f t="shared" si="7"/>
        <v>3N</v>
      </c>
      <c r="N9" s="20">
        <f t="shared" si="8"/>
        <v>14</v>
      </c>
      <c r="O9" s="19" t="str">
        <f t="shared" si="9"/>
        <v>4S</v>
      </c>
      <c r="P9" s="22">
        <f t="shared" si="11"/>
        <v>5</v>
      </c>
      <c r="Q9" s="2" t="s">
        <v>19</v>
      </c>
    </row>
    <row r="10" spans="1:17" ht="33" customHeight="1">
      <c r="A10" s="2" t="s">
        <v>20</v>
      </c>
      <c r="B10" s="18">
        <f t="shared" si="10"/>
        <v>6</v>
      </c>
      <c r="C10" s="33">
        <f t="shared" si="0"/>
        <v>9</v>
      </c>
      <c r="D10" s="19" t="str">
        <f t="shared" si="1"/>
        <v>3S</v>
      </c>
      <c r="E10" s="20">
        <f t="shared" si="2"/>
        <v>25</v>
      </c>
      <c r="F10" s="19" t="str">
        <f t="shared" si="3"/>
        <v>6N</v>
      </c>
      <c r="G10" s="48"/>
      <c r="H10" s="50">
        <f t="shared" si="4"/>
        <v>11</v>
      </c>
      <c r="I10" s="48" t="s">
        <v>16</v>
      </c>
      <c r="J10" s="50">
        <f t="shared" si="5"/>
        <v>12</v>
      </c>
      <c r="K10" s="50"/>
      <c r="L10" s="20">
        <f t="shared" si="6"/>
        <v>21</v>
      </c>
      <c r="M10" s="19" t="str">
        <f t="shared" si="7"/>
        <v>3N</v>
      </c>
      <c r="N10" s="20">
        <f t="shared" si="8"/>
        <v>15</v>
      </c>
      <c r="O10" s="19" t="str">
        <f t="shared" si="9"/>
        <v>4S</v>
      </c>
      <c r="P10" s="22">
        <f t="shared" si="11"/>
        <v>6</v>
      </c>
      <c r="Q10" s="2" t="s">
        <v>0</v>
      </c>
    </row>
    <row r="11" spans="1:17" ht="33" customHeight="1">
      <c r="A11" s="1"/>
      <c r="B11" s="18">
        <f t="shared" si="10"/>
        <v>7</v>
      </c>
      <c r="C11" s="33">
        <f t="shared" si="0"/>
        <v>10</v>
      </c>
      <c r="D11" s="19" t="str">
        <f t="shared" si="1"/>
        <v>3S</v>
      </c>
      <c r="E11" s="20">
        <f t="shared" si="2"/>
        <v>26</v>
      </c>
      <c r="F11" s="19" t="str">
        <f t="shared" si="3"/>
        <v>6N</v>
      </c>
      <c r="G11" s="48"/>
      <c r="H11" s="50">
        <f t="shared" si="4"/>
        <v>13</v>
      </c>
      <c r="I11" s="48" t="s">
        <v>16</v>
      </c>
      <c r="J11" s="50">
        <f t="shared" si="5"/>
        <v>14</v>
      </c>
      <c r="K11" s="50"/>
      <c r="L11" s="20">
        <f t="shared" si="6"/>
        <v>22</v>
      </c>
      <c r="M11" s="19" t="str">
        <f t="shared" si="7"/>
        <v>3N</v>
      </c>
      <c r="N11" s="20">
        <f t="shared" si="8"/>
        <v>16</v>
      </c>
      <c r="O11" s="19" t="str">
        <f t="shared" si="9"/>
        <v>4S</v>
      </c>
      <c r="P11" s="22">
        <f t="shared" si="11"/>
        <v>7</v>
      </c>
      <c r="Q11" s="2" t="s">
        <v>20</v>
      </c>
    </row>
    <row r="12" spans="1:17" ht="33" customHeight="1">
      <c r="A12" s="1"/>
      <c r="B12" s="18">
        <f t="shared" si="10"/>
        <v>8</v>
      </c>
      <c r="C12" s="33">
        <f t="shared" si="0"/>
        <v>11</v>
      </c>
      <c r="D12" s="19" t="str">
        <f t="shared" si="1"/>
        <v>3S</v>
      </c>
      <c r="E12" s="20">
        <f t="shared" si="2"/>
        <v>27</v>
      </c>
      <c r="F12" s="19" t="str">
        <f t="shared" si="3"/>
        <v>6N</v>
      </c>
      <c r="G12" s="48"/>
      <c r="H12" s="50">
        <f t="shared" si="4"/>
        <v>15</v>
      </c>
      <c r="I12" s="48" t="s">
        <v>16</v>
      </c>
      <c r="J12" s="50">
        <f t="shared" si="5"/>
        <v>16</v>
      </c>
      <c r="K12" s="50"/>
      <c r="L12" s="20">
        <f t="shared" si="6"/>
        <v>23</v>
      </c>
      <c r="M12" s="19" t="str">
        <f t="shared" si="7"/>
        <v>3N</v>
      </c>
      <c r="N12" s="20">
        <f t="shared" si="8"/>
        <v>17</v>
      </c>
      <c r="O12" s="19" t="str">
        <f t="shared" si="9"/>
        <v>4S</v>
      </c>
      <c r="P12" s="22">
        <f t="shared" si="11"/>
        <v>8</v>
      </c>
      <c r="Q12" s="1"/>
    </row>
    <row r="13" spans="1:17" ht="33" customHeight="1">
      <c r="A13" s="1"/>
      <c r="B13" s="18">
        <f t="shared" si="10"/>
        <v>9</v>
      </c>
      <c r="C13" s="33">
        <f t="shared" si="0"/>
        <v>12</v>
      </c>
      <c r="D13" s="19" t="str">
        <f t="shared" si="1"/>
        <v>3S</v>
      </c>
      <c r="E13" s="20">
        <f t="shared" si="2"/>
        <v>28</v>
      </c>
      <c r="F13" s="19" t="str">
        <f t="shared" si="3"/>
        <v>6N</v>
      </c>
      <c r="G13" s="48"/>
      <c r="H13" s="50">
        <f t="shared" si="4"/>
        <v>17</v>
      </c>
      <c r="I13" s="48" t="s">
        <v>16</v>
      </c>
      <c r="J13" s="50">
        <f t="shared" si="5"/>
        <v>18</v>
      </c>
      <c r="K13" s="50"/>
      <c r="L13" s="20">
        <f t="shared" si="6"/>
        <v>24</v>
      </c>
      <c r="M13" s="19" t="str">
        <f t="shared" si="7"/>
        <v>3N</v>
      </c>
      <c r="N13" s="20">
        <f t="shared" si="8"/>
        <v>18</v>
      </c>
      <c r="O13" s="19" t="str">
        <f t="shared" si="9"/>
        <v>4S</v>
      </c>
      <c r="P13" s="22">
        <f t="shared" si="11"/>
        <v>9</v>
      </c>
      <c r="Q13" s="1"/>
    </row>
    <row r="14" spans="1:17" ht="33" customHeight="1">
      <c r="A14" s="1"/>
      <c r="B14" s="18">
        <f t="shared" si="10"/>
        <v>10</v>
      </c>
      <c r="C14" s="33">
        <f t="shared" si="0"/>
        <v>13</v>
      </c>
      <c r="D14" s="19" t="str">
        <f t="shared" si="1"/>
        <v>3S</v>
      </c>
      <c r="E14" s="20">
        <f t="shared" si="2"/>
        <v>29</v>
      </c>
      <c r="F14" s="19" t="str">
        <f t="shared" si="3"/>
        <v>6N</v>
      </c>
      <c r="G14" s="48"/>
      <c r="H14" s="50">
        <f t="shared" si="4"/>
        <v>19</v>
      </c>
      <c r="I14" s="48" t="s">
        <v>16</v>
      </c>
      <c r="J14" s="50">
        <f t="shared" si="5"/>
        <v>20</v>
      </c>
      <c r="K14" s="50"/>
      <c r="L14" s="20">
        <f t="shared" si="6"/>
        <v>25</v>
      </c>
      <c r="M14" s="19" t="str">
        <f t="shared" si="7"/>
        <v>3N</v>
      </c>
      <c r="N14" s="20">
        <f t="shared" si="8"/>
        <v>19</v>
      </c>
      <c r="O14" s="19" t="str">
        <f t="shared" si="9"/>
        <v>4S</v>
      </c>
      <c r="P14" s="22">
        <f t="shared" si="11"/>
        <v>10</v>
      </c>
      <c r="Q14" s="1"/>
    </row>
    <row r="15" spans="1:17" ht="33" customHeight="1">
      <c r="A15" s="1"/>
      <c r="B15" s="18">
        <f t="shared" si="10"/>
        <v>11</v>
      </c>
      <c r="C15" s="33">
        <f t="shared" si="0"/>
        <v>14</v>
      </c>
      <c r="D15" s="19" t="str">
        <f t="shared" si="1"/>
        <v>3S</v>
      </c>
      <c r="E15" s="20">
        <f t="shared" si="2"/>
        <v>30</v>
      </c>
      <c r="F15" s="19" t="str">
        <f t="shared" si="3"/>
        <v>6N</v>
      </c>
      <c r="G15" s="48"/>
      <c r="H15" s="50">
        <f t="shared" si="4"/>
        <v>21</v>
      </c>
      <c r="I15" s="48" t="s">
        <v>16</v>
      </c>
      <c r="J15" s="50">
        <f t="shared" si="5"/>
        <v>22</v>
      </c>
      <c r="K15" s="50"/>
      <c r="L15" s="20">
        <f t="shared" si="6"/>
        <v>26</v>
      </c>
      <c r="M15" s="19" t="str">
        <f t="shared" si="7"/>
        <v>3N</v>
      </c>
      <c r="N15" s="20">
        <f t="shared" si="8"/>
        <v>20</v>
      </c>
      <c r="O15" s="19" t="str">
        <f t="shared" si="9"/>
        <v>4S</v>
      </c>
      <c r="P15" s="22">
        <f t="shared" si="11"/>
        <v>11</v>
      </c>
      <c r="Q15" s="1"/>
    </row>
    <row r="16" spans="1:17" ht="33" customHeight="1">
      <c r="A16" s="1"/>
      <c r="B16" s="18">
        <f t="shared" si="10"/>
        <v>12</v>
      </c>
      <c r="C16" s="33">
        <f t="shared" si="0"/>
        <v>15</v>
      </c>
      <c r="D16" s="19" t="str">
        <f t="shared" si="1"/>
        <v>3S</v>
      </c>
      <c r="E16" s="20">
        <f t="shared" si="2"/>
        <v>31</v>
      </c>
      <c r="F16" s="19" t="str">
        <f t="shared" si="3"/>
        <v>6N</v>
      </c>
      <c r="G16" s="48"/>
      <c r="H16" s="50">
        <f t="shared" si="4"/>
        <v>23</v>
      </c>
      <c r="I16" s="48" t="s">
        <v>16</v>
      </c>
      <c r="J16" s="50">
        <f t="shared" si="5"/>
        <v>24</v>
      </c>
      <c r="K16" s="50"/>
      <c r="L16" s="20">
        <f t="shared" si="6"/>
        <v>27</v>
      </c>
      <c r="M16" s="19" t="str">
        <f t="shared" si="7"/>
        <v>3N</v>
      </c>
      <c r="N16" s="20">
        <f t="shared" si="8"/>
        <v>21</v>
      </c>
      <c r="O16" s="19" t="str">
        <f t="shared" si="9"/>
        <v>4S</v>
      </c>
      <c r="P16" s="22">
        <f t="shared" si="11"/>
        <v>12</v>
      </c>
      <c r="Q16" s="1"/>
    </row>
    <row r="17" spans="1:17" ht="33" customHeight="1" thickBot="1">
      <c r="A17" s="1"/>
      <c r="B17" s="23">
        <f t="shared" si="10"/>
        <v>13</v>
      </c>
      <c r="C17" s="37">
        <f t="shared" si="0"/>
        <v>16</v>
      </c>
      <c r="D17" s="24" t="str">
        <f t="shared" si="1"/>
        <v>3S</v>
      </c>
      <c r="E17" s="25">
        <f t="shared" si="2"/>
        <v>32</v>
      </c>
      <c r="F17" s="24" t="str">
        <f t="shared" si="3"/>
        <v>6N</v>
      </c>
      <c r="G17" s="52"/>
      <c r="H17" s="53">
        <f t="shared" si="4"/>
        <v>25</v>
      </c>
      <c r="I17" s="52" t="s">
        <v>16</v>
      </c>
      <c r="J17" s="53">
        <f t="shared" si="5"/>
        <v>26</v>
      </c>
      <c r="K17" s="53"/>
      <c r="L17" s="25">
        <f t="shared" si="6"/>
        <v>28</v>
      </c>
      <c r="M17" s="24" t="str">
        <f t="shared" si="7"/>
        <v>3N</v>
      </c>
      <c r="N17" s="25">
        <f t="shared" si="8"/>
        <v>22</v>
      </c>
      <c r="O17" s="24" t="str">
        <f t="shared" si="9"/>
        <v>4S</v>
      </c>
      <c r="P17" s="26">
        <f t="shared" si="11"/>
        <v>13</v>
      </c>
      <c r="Q17" s="1"/>
    </row>
    <row r="18" spans="1:17" ht="33" customHeight="1" thickBot="1">
      <c r="A18" s="27" t="s">
        <v>21</v>
      </c>
      <c r="D18" s="27"/>
      <c r="E18" s="28">
        <v>2</v>
      </c>
      <c r="F18" s="29" t="s">
        <v>22</v>
      </c>
      <c r="G18" s="29"/>
      <c r="H18" s="29"/>
      <c r="I18" s="29"/>
      <c r="J18" s="27"/>
      <c r="K18" s="27"/>
      <c r="L18" s="27" t="s">
        <v>23</v>
      </c>
      <c r="N18" s="30"/>
      <c r="O18" s="27"/>
      <c r="P18" s="27"/>
      <c r="Q18" s="31">
        <v>6</v>
      </c>
    </row>
    <row r="19" spans="1:17" ht="42" customHeight="1">
      <c r="A19" s="1"/>
      <c r="B19" s="1"/>
      <c r="E19" s="2" t="s">
        <v>6</v>
      </c>
      <c r="F19" s="2" t="s">
        <v>24</v>
      </c>
      <c r="G19" s="2"/>
      <c r="H19" s="2" t="s">
        <v>25</v>
      </c>
      <c r="I19" s="2"/>
      <c r="J19" s="2" t="s">
        <v>2</v>
      </c>
      <c r="K19" s="2"/>
      <c r="L19" s="2"/>
      <c r="N19" s="2"/>
      <c r="O19" s="1"/>
      <c r="P19" s="1"/>
      <c r="Q19" s="1"/>
    </row>
    <row r="20" spans="1:17" ht="35.25">
      <c r="A20" s="1"/>
      <c r="B20" s="1"/>
      <c r="C20" s="1"/>
      <c r="D20" s="1"/>
      <c r="E20" s="2"/>
      <c r="F20" s="2" t="s">
        <v>0</v>
      </c>
      <c r="G20" s="2"/>
      <c r="H20" s="2" t="s">
        <v>1</v>
      </c>
      <c r="I20" s="2"/>
      <c r="J20" s="2" t="s">
        <v>2</v>
      </c>
      <c r="K20" s="2"/>
      <c r="L20" s="2"/>
      <c r="N20" s="2"/>
      <c r="O20" s="1"/>
      <c r="P20" s="1"/>
      <c r="Q20" s="1"/>
    </row>
    <row r="21" spans="2:14" ht="60" thickBot="1">
      <c r="B21" s="3" t="s">
        <v>3</v>
      </c>
      <c r="C21" s="4"/>
      <c r="D21" s="4"/>
      <c r="E21" s="4"/>
      <c r="F21" s="4"/>
      <c r="G21" s="4"/>
      <c r="H21" s="4"/>
      <c r="I21" s="4"/>
      <c r="J21" s="3">
        <v>2</v>
      </c>
      <c r="K21" s="3"/>
      <c r="L21" s="55">
        <f>L2+1</f>
        <v>2</v>
      </c>
      <c r="M21" s="3">
        <v>1</v>
      </c>
      <c r="N21" s="5"/>
    </row>
    <row r="22" spans="1:17" ht="30.75" thickBot="1">
      <c r="A22" s="1"/>
      <c r="B22" s="6" t="str">
        <f>B3</f>
        <v>Singelturnering;    x Bord, xx spill, 2 spill pr. runde</v>
      </c>
      <c r="C22" s="7"/>
      <c r="D22" s="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  <c r="Q22" s="1"/>
    </row>
    <row r="23" spans="1:17" ht="30.75" thickBot="1">
      <c r="A23" s="1"/>
      <c r="B23" s="10" t="s">
        <v>5</v>
      </c>
      <c r="C23" s="11" t="s">
        <v>6</v>
      </c>
      <c r="D23" s="11" t="s">
        <v>7</v>
      </c>
      <c r="E23" s="11" t="s">
        <v>0</v>
      </c>
      <c r="F23" s="11" t="s">
        <v>8</v>
      </c>
      <c r="G23" s="46" t="s">
        <v>9</v>
      </c>
      <c r="H23" s="46"/>
      <c r="I23" s="46"/>
      <c r="J23" s="46"/>
      <c r="K23" s="46"/>
      <c r="L23" s="11" t="s">
        <v>10</v>
      </c>
      <c r="M23" s="12" t="s">
        <v>11</v>
      </c>
      <c r="N23" s="11" t="s">
        <v>12</v>
      </c>
      <c r="O23" s="11" t="s">
        <v>13</v>
      </c>
      <c r="P23" s="13" t="s">
        <v>5</v>
      </c>
      <c r="Q23" s="1"/>
    </row>
    <row r="24" spans="1:17" ht="30">
      <c r="A24" s="1"/>
      <c r="B24" s="14">
        <v>1</v>
      </c>
      <c r="C24" s="34">
        <v>4</v>
      </c>
      <c r="D24" s="45" t="s">
        <v>14</v>
      </c>
      <c r="E24" s="16">
        <v>20</v>
      </c>
      <c r="F24" s="45" t="s">
        <v>15</v>
      </c>
      <c r="G24" s="51"/>
      <c r="H24" s="47">
        <v>1</v>
      </c>
      <c r="I24" s="48" t="s">
        <v>16</v>
      </c>
      <c r="J24" s="49">
        <v>2</v>
      </c>
      <c r="K24" s="49"/>
      <c r="L24" s="16">
        <v>16</v>
      </c>
      <c r="M24" s="45" t="s">
        <v>17</v>
      </c>
      <c r="N24" s="36">
        <v>10</v>
      </c>
      <c r="O24" s="45" t="s">
        <v>18</v>
      </c>
      <c r="P24" s="17">
        <v>1</v>
      </c>
      <c r="Q24" s="1"/>
    </row>
    <row r="25" spans="1:17" ht="30">
      <c r="A25" s="1"/>
      <c r="B25" s="18">
        <f>B24+1</f>
        <v>2</v>
      </c>
      <c r="C25" s="33">
        <f aca="true" t="shared" si="12" ref="C25:C36">C24+1</f>
        <v>5</v>
      </c>
      <c r="D25" s="19" t="str">
        <f aca="true" t="shared" si="13" ref="D25:D36">D24</f>
        <v>3S</v>
      </c>
      <c r="E25" s="20">
        <f aca="true" t="shared" si="14" ref="E25:E36">E24+1</f>
        <v>21</v>
      </c>
      <c r="F25" s="19" t="str">
        <f aca="true" t="shared" si="15" ref="F25:F36">F24</f>
        <v>6N</v>
      </c>
      <c r="G25" s="48"/>
      <c r="H25" s="50">
        <f aca="true" t="shared" si="16" ref="H25:H36">H24+2</f>
        <v>3</v>
      </c>
      <c r="I25" s="48" t="s">
        <v>16</v>
      </c>
      <c r="J25" s="50">
        <f aca="true" t="shared" si="17" ref="J25:J36">J24+2</f>
        <v>4</v>
      </c>
      <c r="K25" s="50"/>
      <c r="L25" s="20">
        <f aca="true" t="shared" si="18" ref="L25:L36">L24+1</f>
        <v>17</v>
      </c>
      <c r="M25" s="19" t="str">
        <f aca="true" t="shared" si="19" ref="M25:M36">M24</f>
        <v>3N</v>
      </c>
      <c r="N25" s="20">
        <f aca="true" t="shared" si="20" ref="N25:N36">N24+1</f>
        <v>11</v>
      </c>
      <c r="O25" s="19" t="str">
        <f aca="true" t="shared" si="21" ref="O25:O36">O24</f>
        <v>4S</v>
      </c>
      <c r="P25" s="22">
        <f>P24+1</f>
        <v>2</v>
      </c>
      <c r="Q25" s="1"/>
    </row>
    <row r="26" spans="1:17" ht="30">
      <c r="A26" s="1"/>
      <c r="B26" s="18">
        <f aca="true" t="shared" si="22" ref="B26:B36">B25+1</f>
        <v>3</v>
      </c>
      <c r="C26" s="33">
        <f t="shared" si="12"/>
        <v>6</v>
      </c>
      <c r="D26" s="19" t="str">
        <f t="shared" si="13"/>
        <v>3S</v>
      </c>
      <c r="E26" s="20">
        <f t="shared" si="14"/>
        <v>22</v>
      </c>
      <c r="F26" s="19" t="str">
        <f t="shared" si="15"/>
        <v>6N</v>
      </c>
      <c r="G26" s="48"/>
      <c r="H26" s="50">
        <f t="shared" si="16"/>
        <v>5</v>
      </c>
      <c r="I26" s="48" t="s">
        <v>16</v>
      </c>
      <c r="J26" s="50">
        <f t="shared" si="17"/>
        <v>6</v>
      </c>
      <c r="K26" s="50"/>
      <c r="L26" s="20">
        <f t="shared" si="18"/>
        <v>18</v>
      </c>
      <c r="M26" s="19" t="str">
        <f t="shared" si="19"/>
        <v>3N</v>
      </c>
      <c r="N26" s="20">
        <f t="shared" si="20"/>
        <v>12</v>
      </c>
      <c r="O26" s="19" t="str">
        <f t="shared" si="21"/>
        <v>4S</v>
      </c>
      <c r="P26" s="22">
        <f aca="true" t="shared" si="23" ref="P26:P36">P25+1</f>
        <v>3</v>
      </c>
      <c r="Q26" s="1"/>
    </row>
    <row r="27" spans="1:17" ht="35.25">
      <c r="A27" s="2" t="s">
        <v>10</v>
      </c>
      <c r="B27" s="18">
        <f t="shared" si="22"/>
        <v>4</v>
      </c>
      <c r="C27" s="33">
        <f t="shared" si="12"/>
        <v>7</v>
      </c>
      <c r="D27" s="19" t="str">
        <f t="shared" si="13"/>
        <v>3S</v>
      </c>
      <c r="E27" s="20">
        <f t="shared" si="14"/>
        <v>23</v>
      </c>
      <c r="F27" s="19" t="str">
        <f t="shared" si="15"/>
        <v>6N</v>
      </c>
      <c r="G27" s="48"/>
      <c r="H27" s="50">
        <f t="shared" si="16"/>
        <v>7</v>
      </c>
      <c r="I27" s="48" t="s">
        <v>16</v>
      </c>
      <c r="J27" s="50">
        <f t="shared" si="17"/>
        <v>8</v>
      </c>
      <c r="K27" s="50"/>
      <c r="L27" s="20">
        <f t="shared" si="18"/>
        <v>19</v>
      </c>
      <c r="M27" s="19" t="str">
        <f t="shared" si="19"/>
        <v>3N</v>
      </c>
      <c r="N27" s="20">
        <f t="shared" si="20"/>
        <v>13</v>
      </c>
      <c r="O27" s="19" t="str">
        <f t="shared" si="21"/>
        <v>4S</v>
      </c>
      <c r="P27" s="22">
        <f t="shared" si="23"/>
        <v>4</v>
      </c>
      <c r="Q27" s="2" t="s">
        <v>12</v>
      </c>
    </row>
    <row r="28" spans="1:17" ht="35.25">
      <c r="A28" s="2" t="s">
        <v>0</v>
      </c>
      <c r="B28" s="18">
        <f t="shared" si="22"/>
        <v>5</v>
      </c>
      <c r="C28" s="33">
        <f t="shared" si="12"/>
        <v>8</v>
      </c>
      <c r="D28" s="19" t="str">
        <f t="shared" si="13"/>
        <v>3S</v>
      </c>
      <c r="E28" s="20">
        <f t="shared" si="14"/>
        <v>24</v>
      </c>
      <c r="F28" s="19" t="str">
        <f t="shared" si="15"/>
        <v>6N</v>
      </c>
      <c r="G28" s="48"/>
      <c r="H28" s="50">
        <f t="shared" si="16"/>
        <v>9</v>
      </c>
      <c r="I28" s="48" t="s">
        <v>16</v>
      </c>
      <c r="J28" s="50">
        <f t="shared" si="17"/>
        <v>10</v>
      </c>
      <c r="K28" s="50"/>
      <c r="L28" s="20">
        <f t="shared" si="18"/>
        <v>20</v>
      </c>
      <c r="M28" s="19" t="str">
        <f t="shared" si="19"/>
        <v>3N</v>
      </c>
      <c r="N28" s="20">
        <f t="shared" si="20"/>
        <v>14</v>
      </c>
      <c r="O28" s="19" t="str">
        <f t="shared" si="21"/>
        <v>4S</v>
      </c>
      <c r="P28" s="22">
        <f t="shared" si="23"/>
        <v>5</v>
      </c>
      <c r="Q28" s="2" t="s">
        <v>19</v>
      </c>
    </row>
    <row r="29" spans="1:17" ht="35.25">
      <c r="A29" s="2" t="s">
        <v>20</v>
      </c>
      <c r="B29" s="18">
        <f t="shared" si="22"/>
        <v>6</v>
      </c>
      <c r="C29" s="33">
        <f t="shared" si="12"/>
        <v>9</v>
      </c>
      <c r="D29" s="19" t="str">
        <f t="shared" si="13"/>
        <v>3S</v>
      </c>
      <c r="E29" s="20">
        <f t="shared" si="14"/>
        <v>25</v>
      </c>
      <c r="F29" s="19" t="str">
        <f t="shared" si="15"/>
        <v>6N</v>
      </c>
      <c r="G29" s="48"/>
      <c r="H29" s="50">
        <f t="shared" si="16"/>
        <v>11</v>
      </c>
      <c r="I29" s="48" t="s">
        <v>16</v>
      </c>
      <c r="J29" s="50">
        <f t="shared" si="17"/>
        <v>12</v>
      </c>
      <c r="K29" s="50"/>
      <c r="L29" s="20">
        <f t="shared" si="18"/>
        <v>21</v>
      </c>
      <c r="M29" s="19" t="str">
        <f t="shared" si="19"/>
        <v>3N</v>
      </c>
      <c r="N29" s="20">
        <f t="shared" si="20"/>
        <v>15</v>
      </c>
      <c r="O29" s="19" t="str">
        <f t="shared" si="21"/>
        <v>4S</v>
      </c>
      <c r="P29" s="22">
        <f t="shared" si="23"/>
        <v>6</v>
      </c>
      <c r="Q29" s="2" t="s">
        <v>0</v>
      </c>
    </row>
    <row r="30" spans="1:17" ht="35.25">
      <c r="A30" s="1"/>
      <c r="B30" s="18">
        <f t="shared" si="22"/>
        <v>7</v>
      </c>
      <c r="C30" s="33">
        <f t="shared" si="12"/>
        <v>10</v>
      </c>
      <c r="D30" s="19" t="str">
        <f t="shared" si="13"/>
        <v>3S</v>
      </c>
      <c r="E30" s="20">
        <f t="shared" si="14"/>
        <v>26</v>
      </c>
      <c r="F30" s="19" t="str">
        <f t="shared" si="15"/>
        <v>6N</v>
      </c>
      <c r="G30" s="48"/>
      <c r="H30" s="50">
        <f t="shared" si="16"/>
        <v>13</v>
      </c>
      <c r="I30" s="48" t="s">
        <v>16</v>
      </c>
      <c r="J30" s="50">
        <f t="shared" si="17"/>
        <v>14</v>
      </c>
      <c r="K30" s="50"/>
      <c r="L30" s="20">
        <f t="shared" si="18"/>
        <v>22</v>
      </c>
      <c r="M30" s="19" t="str">
        <f t="shared" si="19"/>
        <v>3N</v>
      </c>
      <c r="N30" s="20">
        <f t="shared" si="20"/>
        <v>16</v>
      </c>
      <c r="O30" s="19" t="str">
        <f t="shared" si="21"/>
        <v>4S</v>
      </c>
      <c r="P30" s="22">
        <f t="shared" si="23"/>
        <v>7</v>
      </c>
      <c r="Q30" s="2" t="s">
        <v>20</v>
      </c>
    </row>
    <row r="31" spans="1:17" ht="30">
      <c r="A31" s="1"/>
      <c r="B31" s="18">
        <f t="shared" si="22"/>
        <v>8</v>
      </c>
      <c r="C31" s="33">
        <f t="shared" si="12"/>
        <v>11</v>
      </c>
      <c r="D31" s="19" t="str">
        <f t="shared" si="13"/>
        <v>3S</v>
      </c>
      <c r="E31" s="20">
        <f t="shared" si="14"/>
        <v>27</v>
      </c>
      <c r="F31" s="19" t="str">
        <f t="shared" si="15"/>
        <v>6N</v>
      </c>
      <c r="G31" s="48"/>
      <c r="H31" s="50">
        <f t="shared" si="16"/>
        <v>15</v>
      </c>
      <c r="I31" s="48" t="s">
        <v>16</v>
      </c>
      <c r="J31" s="50">
        <f t="shared" si="17"/>
        <v>16</v>
      </c>
      <c r="K31" s="50"/>
      <c r="L31" s="20">
        <f t="shared" si="18"/>
        <v>23</v>
      </c>
      <c r="M31" s="19" t="str">
        <f t="shared" si="19"/>
        <v>3N</v>
      </c>
      <c r="N31" s="20">
        <f t="shared" si="20"/>
        <v>17</v>
      </c>
      <c r="O31" s="19" t="str">
        <f t="shared" si="21"/>
        <v>4S</v>
      </c>
      <c r="P31" s="22">
        <f t="shared" si="23"/>
        <v>8</v>
      </c>
      <c r="Q31" s="1"/>
    </row>
    <row r="32" spans="1:17" ht="30">
      <c r="A32" s="1"/>
      <c r="B32" s="18">
        <f t="shared" si="22"/>
        <v>9</v>
      </c>
      <c r="C32" s="33">
        <f t="shared" si="12"/>
        <v>12</v>
      </c>
      <c r="D32" s="19" t="str">
        <f t="shared" si="13"/>
        <v>3S</v>
      </c>
      <c r="E32" s="20">
        <f t="shared" si="14"/>
        <v>28</v>
      </c>
      <c r="F32" s="19" t="str">
        <f t="shared" si="15"/>
        <v>6N</v>
      </c>
      <c r="G32" s="48"/>
      <c r="H32" s="50">
        <f t="shared" si="16"/>
        <v>17</v>
      </c>
      <c r="I32" s="48" t="s">
        <v>16</v>
      </c>
      <c r="J32" s="50">
        <f t="shared" si="17"/>
        <v>18</v>
      </c>
      <c r="K32" s="50"/>
      <c r="L32" s="20">
        <f t="shared" si="18"/>
        <v>24</v>
      </c>
      <c r="M32" s="19" t="str">
        <f t="shared" si="19"/>
        <v>3N</v>
      </c>
      <c r="N32" s="20">
        <f t="shared" si="20"/>
        <v>18</v>
      </c>
      <c r="O32" s="19" t="str">
        <f t="shared" si="21"/>
        <v>4S</v>
      </c>
      <c r="P32" s="22">
        <f t="shared" si="23"/>
        <v>9</v>
      </c>
      <c r="Q32" s="1"/>
    </row>
    <row r="33" spans="1:17" ht="30">
      <c r="A33" s="1"/>
      <c r="B33" s="18">
        <f t="shared" si="22"/>
        <v>10</v>
      </c>
      <c r="C33" s="33">
        <f t="shared" si="12"/>
        <v>13</v>
      </c>
      <c r="D33" s="19" t="str">
        <f t="shared" si="13"/>
        <v>3S</v>
      </c>
      <c r="E33" s="20">
        <f t="shared" si="14"/>
        <v>29</v>
      </c>
      <c r="F33" s="19" t="str">
        <f t="shared" si="15"/>
        <v>6N</v>
      </c>
      <c r="G33" s="48"/>
      <c r="H33" s="50">
        <f t="shared" si="16"/>
        <v>19</v>
      </c>
      <c r="I33" s="48" t="s">
        <v>16</v>
      </c>
      <c r="J33" s="50">
        <f t="shared" si="17"/>
        <v>20</v>
      </c>
      <c r="K33" s="50"/>
      <c r="L33" s="20">
        <f t="shared" si="18"/>
        <v>25</v>
      </c>
      <c r="M33" s="19" t="str">
        <f t="shared" si="19"/>
        <v>3N</v>
      </c>
      <c r="N33" s="20">
        <f t="shared" si="20"/>
        <v>19</v>
      </c>
      <c r="O33" s="19" t="str">
        <f t="shared" si="21"/>
        <v>4S</v>
      </c>
      <c r="P33" s="22">
        <f t="shared" si="23"/>
        <v>10</v>
      </c>
      <c r="Q33" s="1"/>
    </row>
    <row r="34" spans="1:17" ht="30">
      <c r="A34" s="1"/>
      <c r="B34" s="18">
        <f t="shared" si="22"/>
        <v>11</v>
      </c>
      <c r="C34" s="33">
        <f t="shared" si="12"/>
        <v>14</v>
      </c>
      <c r="D34" s="19" t="str">
        <f t="shared" si="13"/>
        <v>3S</v>
      </c>
      <c r="E34" s="20">
        <f t="shared" si="14"/>
        <v>30</v>
      </c>
      <c r="F34" s="19" t="str">
        <f t="shared" si="15"/>
        <v>6N</v>
      </c>
      <c r="G34" s="48"/>
      <c r="H34" s="50">
        <f t="shared" si="16"/>
        <v>21</v>
      </c>
      <c r="I34" s="48" t="s">
        <v>16</v>
      </c>
      <c r="J34" s="50">
        <f t="shared" si="17"/>
        <v>22</v>
      </c>
      <c r="K34" s="50"/>
      <c r="L34" s="20">
        <f t="shared" si="18"/>
        <v>26</v>
      </c>
      <c r="M34" s="19" t="str">
        <f t="shared" si="19"/>
        <v>3N</v>
      </c>
      <c r="N34" s="20">
        <f t="shared" si="20"/>
        <v>20</v>
      </c>
      <c r="O34" s="19" t="str">
        <f t="shared" si="21"/>
        <v>4S</v>
      </c>
      <c r="P34" s="22">
        <f t="shared" si="23"/>
        <v>11</v>
      </c>
      <c r="Q34" s="1"/>
    </row>
    <row r="35" spans="1:17" ht="30">
      <c r="A35" s="1"/>
      <c r="B35" s="18">
        <f t="shared" si="22"/>
        <v>12</v>
      </c>
      <c r="C35" s="33">
        <f t="shared" si="12"/>
        <v>15</v>
      </c>
      <c r="D35" s="19" t="str">
        <f t="shared" si="13"/>
        <v>3S</v>
      </c>
      <c r="E35" s="20">
        <f t="shared" si="14"/>
        <v>31</v>
      </c>
      <c r="F35" s="19" t="str">
        <f t="shared" si="15"/>
        <v>6N</v>
      </c>
      <c r="G35" s="48"/>
      <c r="H35" s="50">
        <f t="shared" si="16"/>
        <v>23</v>
      </c>
      <c r="I35" s="48" t="s">
        <v>16</v>
      </c>
      <c r="J35" s="50">
        <f t="shared" si="17"/>
        <v>24</v>
      </c>
      <c r="K35" s="50"/>
      <c r="L35" s="20">
        <f t="shared" si="18"/>
        <v>27</v>
      </c>
      <c r="M35" s="19" t="str">
        <f t="shared" si="19"/>
        <v>3N</v>
      </c>
      <c r="N35" s="20">
        <f t="shared" si="20"/>
        <v>21</v>
      </c>
      <c r="O35" s="19" t="str">
        <f t="shared" si="21"/>
        <v>4S</v>
      </c>
      <c r="P35" s="22">
        <f t="shared" si="23"/>
        <v>12</v>
      </c>
      <c r="Q35" s="1"/>
    </row>
    <row r="36" spans="1:17" ht="30.75" thickBot="1">
      <c r="A36" s="1"/>
      <c r="B36" s="23">
        <f t="shared" si="22"/>
        <v>13</v>
      </c>
      <c r="C36" s="37">
        <f t="shared" si="12"/>
        <v>16</v>
      </c>
      <c r="D36" s="24" t="str">
        <f t="shared" si="13"/>
        <v>3S</v>
      </c>
      <c r="E36" s="25">
        <f t="shared" si="14"/>
        <v>32</v>
      </c>
      <c r="F36" s="24" t="str">
        <f t="shared" si="15"/>
        <v>6N</v>
      </c>
      <c r="G36" s="52"/>
      <c r="H36" s="53">
        <f t="shared" si="16"/>
        <v>25</v>
      </c>
      <c r="I36" s="52" t="s">
        <v>16</v>
      </c>
      <c r="J36" s="53">
        <f t="shared" si="17"/>
        <v>26</v>
      </c>
      <c r="K36" s="53"/>
      <c r="L36" s="25">
        <f t="shared" si="18"/>
        <v>28</v>
      </c>
      <c r="M36" s="24" t="str">
        <f t="shared" si="19"/>
        <v>3N</v>
      </c>
      <c r="N36" s="25">
        <f t="shared" si="20"/>
        <v>22</v>
      </c>
      <c r="O36" s="24" t="str">
        <f t="shared" si="21"/>
        <v>4S</v>
      </c>
      <c r="P36" s="26">
        <f t="shared" si="23"/>
        <v>13</v>
      </c>
      <c r="Q36" s="1"/>
    </row>
    <row r="37" spans="1:17" ht="26.25" thickBot="1">
      <c r="A37" s="27" t="s">
        <v>21</v>
      </c>
      <c r="D37" s="27"/>
      <c r="E37" s="28">
        <v>3</v>
      </c>
      <c r="F37" s="29" t="s">
        <v>22</v>
      </c>
      <c r="G37" s="29"/>
      <c r="H37" s="29"/>
      <c r="I37" s="29"/>
      <c r="J37" s="27"/>
      <c r="K37" s="27"/>
      <c r="L37" s="27" t="s">
        <v>23</v>
      </c>
      <c r="N37" s="30"/>
      <c r="O37" s="27"/>
      <c r="P37" s="27"/>
      <c r="Q37" s="31">
        <v>1</v>
      </c>
    </row>
    <row r="38" spans="1:17" ht="35.25">
      <c r="A38" s="1"/>
      <c r="B38" s="1"/>
      <c r="D38" s="2"/>
      <c r="E38" s="2" t="s">
        <v>6</v>
      </c>
      <c r="F38" s="2" t="s">
        <v>24</v>
      </c>
      <c r="G38" s="2"/>
      <c r="H38" s="2" t="s">
        <v>25</v>
      </c>
      <c r="I38" s="2"/>
      <c r="J38" s="2" t="s">
        <v>2</v>
      </c>
      <c r="K38" s="2"/>
      <c r="L38" s="2"/>
      <c r="N38" s="2"/>
      <c r="O38" s="1"/>
      <c r="P38" s="1"/>
      <c r="Q38" s="1"/>
    </row>
    <row r="39" spans="1:17" ht="35.25">
      <c r="A39" s="1"/>
      <c r="B39" s="1"/>
      <c r="C39" s="1"/>
      <c r="D39" s="1"/>
      <c r="E39" s="2"/>
      <c r="F39" s="2" t="s">
        <v>0</v>
      </c>
      <c r="G39" s="2"/>
      <c r="H39" s="2" t="s">
        <v>1</v>
      </c>
      <c r="I39" s="2"/>
      <c r="J39" s="2" t="s">
        <v>2</v>
      </c>
      <c r="K39" s="2"/>
      <c r="L39" s="2"/>
      <c r="N39" s="2"/>
      <c r="O39" s="1"/>
      <c r="P39" s="1"/>
      <c r="Q39" s="1"/>
    </row>
    <row r="40" spans="2:14" ht="60" thickBot="1">
      <c r="B40" s="3" t="s">
        <v>3</v>
      </c>
      <c r="C40" s="4"/>
      <c r="D40" s="4"/>
      <c r="E40" s="4"/>
      <c r="F40" s="4"/>
      <c r="G40" s="4"/>
      <c r="H40" s="4"/>
      <c r="I40" s="4"/>
      <c r="J40" s="3">
        <v>3</v>
      </c>
      <c r="K40" s="3"/>
      <c r="L40" s="55">
        <f>L21+1</f>
        <v>3</v>
      </c>
      <c r="M40" s="3">
        <v>1</v>
      </c>
      <c r="N40" s="5"/>
    </row>
    <row r="41" spans="1:17" ht="30.75" thickBot="1">
      <c r="A41" s="1"/>
      <c r="B41" s="6" t="str">
        <f>B22</f>
        <v>Singelturnering;    x Bord, xx spill, 2 spill pr. runde</v>
      </c>
      <c r="C41" s="7"/>
      <c r="D41" s="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9"/>
      <c r="Q41" s="1"/>
    </row>
    <row r="42" spans="1:17" ht="30.75" thickBot="1">
      <c r="A42" s="1"/>
      <c r="B42" s="10" t="s">
        <v>5</v>
      </c>
      <c r="C42" s="11" t="s">
        <v>6</v>
      </c>
      <c r="D42" s="11" t="s">
        <v>7</v>
      </c>
      <c r="E42" s="11" t="s">
        <v>0</v>
      </c>
      <c r="F42" s="11" t="s">
        <v>8</v>
      </c>
      <c r="G42" s="46" t="s">
        <v>9</v>
      </c>
      <c r="H42" s="46"/>
      <c r="I42" s="46"/>
      <c r="J42" s="46"/>
      <c r="K42" s="46"/>
      <c r="L42" s="11" t="s">
        <v>10</v>
      </c>
      <c r="M42" s="12" t="s">
        <v>11</v>
      </c>
      <c r="N42" s="11" t="s">
        <v>12</v>
      </c>
      <c r="O42" s="11" t="s">
        <v>13</v>
      </c>
      <c r="P42" s="13" t="s">
        <v>5</v>
      </c>
      <c r="Q42" s="1"/>
    </row>
    <row r="43" spans="1:17" ht="30">
      <c r="A43" s="1"/>
      <c r="B43" s="14">
        <v>1</v>
      </c>
      <c r="C43" s="34">
        <v>4</v>
      </c>
      <c r="D43" s="45" t="s">
        <v>14</v>
      </c>
      <c r="E43" s="16">
        <v>20</v>
      </c>
      <c r="F43" s="45" t="s">
        <v>15</v>
      </c>
      <c r="G43" s="51"/>
      <c r="H43" s="47">
        <v>1</v>
      </c>
      <c r="I43" s="48" t="s">
        <v>16</v>
      </c>
      <c r="J43" s="49">
        <v>2</v>
      </c>
      <c r="K43" s="49"/>
      <c r="L43" s="16">
        <v>16</v>
      </c>
      <c r="M43" s="45" t="s">
        <v>17</v>
      </c>
      <c r="N43" s="36">
        <v>10</v>
      </c>
      <c r="O43" s="45" t="s">
        <v>18</v>
      </c>
      <c r="P43" s="17">
        <v>1</v>
      </c>
      <c r="Q43" s="1"/>
    </row>
    <row r="44" spans="1:17" ht="30">
      <c r="A44" s="1"/>
      <c r="B44" s="18">
        <f>B43+1</f>
        <v>2</v>
      </c>
      <c r="C44" s="33">
        <f aca="true" t="shared" si="24" ref="C44:C55">C43+1</f>
        <v>5</v>
      </c>
      <c r="D44" s="19" t="str">
        <f aca="true" t="shared" si="25" ref="D44:D55">D43</f>
        <v>3S</v>
      </c>
      <c r="E44" s="20">
        <f aca="true" t="shared" si="26" ref="E44:E55">E43+1</f>
        <v>21</v>
      </c>
      <c r="F44" s="19" t="str">
        <f aca="true" t="shared" si="27" ref="F44:F55">F43</f>
        <v>6N</v>
      </c>
      <c r="G44" s="48"/>
      <c r="H44" s="50">
        <f aca="true" t="shared" si="28" ref="H44:H55">H43+2</f>
        <v>3</v>
      </c>
      <c r="I44" s="48" t="s">
        <v>16</v>
      </c>
      <c r="J44" s="50">
        <f aca="true" t="shared" si="29" ref="J44:J55">J43+2</f>
        <v>4</v>
      </c>
      <c r="K44" s="50"/>
      <c r="L44" s="20">
        <f aca="true" t="shared" si="30" ref="L44:L55">L43+1</f>
        <v>17</v>
      </c>
      <c r="M44" s="19" t="str">
        <f aca="true" t="shared" si="31" ref="M44:M55">M43</f>
        <v>3N</v>
      </c>
      <c r="N44" s="20">
        <f aca="true" t="shared" si="32" ref="N44:N55">N43+1</f>
        <v>11</v>
      </c>
      <c r="O44" s="19" t="str">
        <f aca="true" t="shared" si="33" ref="O44:O55">O43</f>
        <v>4S</v>
      </c>
      <c r="P44" s="22">
        <f>P43+1</f>
        <v>2</v>
      </c>
      <c r="Q44" s="1"/>
    </row>
    <row r="45" spans="1:17" ht="30">
      <c r="A45" s="1"/>
      <c r="B45" s="18">
        <f aca="true" t="shared" si="34" ref="B45:B55">B44+1</f>
        <v>3</v>
      </c>
      <c r="C45" s="33">
        <f t="shared" si="24"/>
        <v>6</v>
      </c>
      <c r="D45" s="19" t="str">
        <f t="shared" si="25"/>
        <v>3S</v>
      </c>
      <c r="E45" s="20">
        <f t="shared" si="26"/>
        <v>22</v>
      </c>
      <c r="F45" s="19" t="str">
        <f t="shared" si="27"/>
        <v>6N</v>
      </c>
      <c r="G45" s="48"/>
      <c r="H45" s="50">
        <f t="shared" si="28"/>
        <v>5</v>
      </c>
      <c r="I45" s="48" t="s">
        <v>16</v>
      </c>
      <c r="J45" s="50">
        <f t="shared" si="29"/>
        <v>6</v>
      </c>
      <c r="K45" s="50"/>
      <c r="L45" s="20">
        <f t="shared" si="30"/>
        <v>18</v>
      </c>
      <c r="M45" s="19" t="str">
        <f t="shared" si="31"/>
        <v>3N</v>
      </c>
      <c r="N45" s="20">
        <f t="shared" si="32"/>
        <v>12</v>
      </c>
      <c r="O45" s="19" t="str">
        <f t="shared" si="33"/>
        <v>4S</v>
      </c>
      <c r="P45" s="22">
        <f aca="true" t="shared" si="35" ref="P45:P55">P44+1</f>
        <v>3</v>
      </c>
      <c r="Q45" s="1"/>
    </row>
    <row r="46" spans="1:17" ht="35.25">
      <c r="A46" s="2" t="s">
        <v>10</v>
      </c>
      <c r="B46" s="18">
        <f t="shared" si="34"/>
        <v>4</v>
      </c>
      <c r="C46" s="33">
        <f t="shared" si="24"/>
        <v>7</v>
      </c>
      <c r="D46" s="19" t="str">
        <f t="shared" si="25"/>
        <v>3S</v>
      </c>
      <c r="E46" s="20">
        <f t="shared" si="26"/>
        <v>23</v>
      </c>
      <c r="F46" s="19" t="str">
        <f t="shared" si="27"/>
        <v>6N</v>
      </c>
      <c r="G46" s="48"/>
      <c r="H46" s="50">
        <f t="shared" si="28"/>
        <v>7</v>
      </c>
      <c r="I46" s="48" t="s">
        <v>16</v>
      </c>
      <c r="J46" s="50">
        <f t="shared" si="29"/>
        <v>8</v>
      </c>
      <c r="K46" s="50"/>
      <c r="L46" s="20">
        <f t="shared" si="30"/>
        <v>19</v>
      </c>
      <c r="M46" s="19" t="str">
        <f t="shared" si="31"/>
        <v>3N</v>
      </c>
      <c r="N46" s="20">
        <f t="shared" si="32"/>
        <v>13</v>
      </c>
      <c r="O46" s="19" t="str">
        <f t="shared" si="33"/>
        <v>4S</v>
      </c>
      <c r="P46" s="22">
        <f t="shared" si="35"/>
        <v>4</v>
      </c>
      <c r="Q46" s="2" t="s">
        <v>12</v>
      </c>
    </row>
    <row r="47" spans="1:17" ht="35.25">
      <c r="A47" s="2" t="s">
        <v>0</v>
      </c>
      <c r="B47" s="18">
        <f t="shared" si="34"/>
        <v>5</v>
      </c>
      <c r="C47" s="33">
        <f t="shared" si="24"/>
        <v>8</v>
      </c>
      <c r="D47" s="19" t="str">
        <f t="shared" si="25"/>
        <v>3S</v>
      </c>
      <c r="E47" s="20">
        <f t="shared" si="26"/>
        <v>24</v>
      </c>
      <c r="F47" s="19" t="str">
        <f t="shared" si="27"/>
        <v>6N</v>
      </c>
      <c r="G47" s="48"/>
      <c r="H47" s="50">
        <f t="shared" si="28"/>
        <v>9</v>
      </c>
      <c r="I47" s="48" t="s">
        <v>16</v>
      </c>
      <c r="J47" s="50">
        <f t="shared" si="29"/>
        <v>10</v>
      </c>
      <c r="K47" s="50"/>
      <c r="L47" s="20">
        <f t="shared" si="30"/>
        <v>20</v>
      </c>
      <c r="M47" s="19" t="str">
        <f t="shared" si="31"/>
        <v>3N</v>
      </c>
      <c r="N47" s="20">
        <f t="shared" si="32"/>
        <v>14</v>
      </c>
      <c r="O47" s="19" t="str">
        <f t="shared" si="33"/>
        <v>4S</v>
      </c>
      <c r="P47" s="22">
        <f t="shared" si="35"/>
        <v>5</v>
      </c>
      <c r="Q47" s="2" t="s">
        <v>19</v>
      </c>
    </row>
    <row r="48" spans="1:17" ht="35.25">
      <c r="A48" s="2" t="s">
        <v>20</v>
      </c>
      <c r="B48" s="18">
        <f t="shared" si="34"/>
        <v>6</v>
      </c>
      <c r="C48" s="33">
        <f t="shared" si="24"/>
        <v>9</v>
      </c>
      <c r="D48" s="19" t="str">
        <f t="shared" si="25"/>
        <v>3S</v>
      </c>
      <c r="E48" s="20">
        <f t="shared" si="26"/>
        <v>25</v>
      </c>
      <c r="F48" s="19" t="str">
        <f t="shared" si="27"/>
        <v>6N</v>
      </c>
      <c r="G48" s="48"/>
      <c r="H48" s="50">
        <f t="shared" si="28"/>
        <v>11</v>
      </c>
      <c r="I48" s="48" t="s">
        <v>16</v>
      </c>
      <c r="J48" s="50">
        <f t="shared" si="29"/>
        <v>12</v>
      </c>
      <c r="K48" s="50"/>
      <c r="L48" s="20">
        <f t="shared" si="30"/>
        <v>21</v>
      </c>
      <c r="M48" s="19" t="str">
        <f t="shared" si="31"/>
        <v>3N</v>
      </c>
      <c r="N48" s="20">
        <f t="shared" si="32"/>
        <v>15</v>
      </c>
      <c r="O48" s="19" t="str">
        <f t="shared" si="33"/>
        <v>4S</v>
      </c>
      <c r="P48" s="22">
        <f t="shared" si="35"/>
        <v>6</v>
      </c>
      <c r="Q48" s="2" t="s">
        <v>0</v>
      </c>
    </row>
    <row r="49" spans="1:17" ht="35.25">
      <c r="A49" s="1"/>
      <c r="B49" s="18">
        <f t="shared" si="34"/>
        <v>7</v>
      </c>
      <c r="C49" s="33">
        <f t="shared" si="24"/>
        <v>10</v>
      </c>
      <c r="D49" s="19" t="str">
        <f t="shared" si="25"/>
        <v>3S</v>
      </c>
      <c r="E49" s="20">
        <f t="shared" si="26"/>
        <v>26</v>
      </c>
      <c r="F49" s="19" t="str">
        <f t="shared" si="27"/>
        <v>6N</v>
      </c>
      <c r="G49" s="48"/>
      <c r="H49" s="50">
        <f t="shared" si="28"/>
        <v>13</v>
      </c>
      <c r="I49" s="48" t="s">
        <v>16</v>
      </c>
      <c r="J49" s="50">
        <f t="shared" si="29"/>
        <v>14</v>
      </c>
      <c r="K49" s="50"/>
      <c r="L49" s="20">
        <f t="shared" si="30"/>
        <v>22</v>
      </c>
      <c r="M49" s="19" t="str">
        <f t="shared" si="31"/>
        <v>3N</v>
      </c>
      <c r="N49" s="20">
        <f t="shared" si="32"/>
        <v>16</v>
      </c>
      <c r="O49" s="19" t="str">
        <f t="shared" si="33"/>
        <v>4S</v>
      </c>
      <c r="P49" s="22">
        <f t="shared" si="35"/>
        <v>7</v>
      </c>
      <c r="Q49" s="2" t="s">
        <v>20</v>
      </c>
    </row>
    <row r="50" spans="1:17" ht="30">
      <c r="A50" s="1"/>
      <c r="B50" s="18">
        <f t="shared" si="34"/>
        <v>8</v>
      </c>
      <c r="C50" s="33">
        <f t="shared" si="24"/>
        <v>11</v>
      </c>
      <c r="D50" s="19" t="str">
        <f t="shared" si="25"/>
        <v>3S</v>
      </c>
      <c r="E50" s="20">
        <f t="shared" si="26"/>
        <v>27</v>
      </c>
      <c r="F50" s="19" t="str">
        <f t="shared" si="27"/>
        <v>6N</v>
      </c>
      <c r="G50" s="48"/>
      <c r="H50" s="50">
        <f t="shared" si="28"/>
        <v>15</v>
      </c>
      <c r="I50" s="48" t="s">
        <v>16</v>
      </c>
      <c r="J50" s="50">
        <f t="shared" si="29"/>
        <v>16</v>
      </c>
      <c r="K50" s="50"/>
      <c r="L50" s="20">
        <f t="shared" si="30"/>
        <v>23</v>
      </c>
      <c r="M50" s="19" t="str">
        <f t="shared" si="31"/>
        <v>3N</v>
      </c>
      <c r="N50" s="20">
        <f t="shared" si="32"/>
        <v>17</v>
      </c>
      <c r="O50" s="19" t="str">
        <f t="shared" si="33"/>
        <v>4S</v>
      </c>
      <c r="P50" s="22">
        <f t="shared" si="35"/>
        <v>8</v>
      </c>
      <c r="Q50" s="1"/>
    </row>
    <row r="51" spans="1:17" ht="30">
      <c r="A51" s="1"/>
      <c r="B51" s="18">
        <f t="shared" si="34"/>
        <v>9</v>
      </c>
      <c r="C51" s="33">
        <f t="shared" si="24"/>
        <v>12</v>
      </c>
      <c r="D51" s="19" t="str">
        <f t="shared" si="25"/>
        <v>3S</v>
      </c>
      <c r="E51" s="20">
        <f t="shared" si="26"/>
        <v>28</v>
      </c>
      <c r="F51" s="19" t="str">
        <f t="shared" si="27"/>
        <v>6N</v>
      </c>
      <c r="G51" s="48"/>
      <c r="H51" s="50">
        <f t="shared" si="28"/>
        <v>17</v>
      </c>
      <c r="I51" s="48" t="s">
        <v>16</v>
      </c>
      <c r="J51" s="50">
        <f t="shared" si="29"/>
        <v>18</v>
      </c>
      <c r="K51" s="50"/>
      <c r="L51" s="20">
        <f t="shared" si="30"/>
        <v>24</v>
      </c>
      <c r="M51" s="19" t="str">
        <f t="shared" si="31"/>
        <v>3N</v>
      </c>
      <c r="N51" s="20">
        <f t="shared" si="32"/>
        <v>18</v>
      </c>
      <c r="O51" s="19" t="str">
        <f t="shared" si="33"/>
        <v>4S</v>
      </c>
      <c r="P51" s="22">
        <f t="shared" si="35"/>
        <v>9</v>
      </c>
      <c r="Q51" s="1"/>
    </row>
    <row r="52" spans="1:17" ht="30">
      <c r="A52" s="1"/>
      <c r="B52" s="18">
        <f t="shared" si="34"/>
        <v>10</v>
      </c>
      <c r="C52" s="33">
        <f t="shared" si="24"/>
        <v>13</v>
      </c>
      <c r="D52" s="19" t="str">
        <f t="shared" si="25"/>
        <v>3S</v>
      </c>
      <c r="E52" s="20">
        <f t="shared" si="26"/>
        <v>29</v>
      </c>
      <c r="F52" s="19" t="str">
        <f t="shared" si="27"/>
        <v>6N</v>
      </c>
      <c r="G52" s="48"/>
      <c r="H52" s="50">
        <f t="shared" si="28"/>
        <v>19</v>
      </c>
      <c r="I52" s="48" t="s">
        <v>16</v>
      </c>
      <c r="J52" s="50">
        <f t="shared" si="29"/>
        <v>20</v>
      </c>
      <c r="K52" s="50"/>
      <c r="L52" s="20">
        <f t="shared" si="30"/>
        <v>25</v>
      </c>
      <c r="M52" s="19" t="str">
        <f t="shared" si="31"/>
        <v>3N</v>
      </c>
      <c r="N52" s="20">
        <f t="shared" si="32"/>
        <v>19</v>
      </c>
      <c r="O52" s="19" t="str">
        <f t="shared" si="33"/>
        <v>4S</v>
      </c>
      <c r="P52" s="22">
        <f t="shared" si="35"/>
        <v>10</v>
      </c>
      <c r="Q52" s="1"/>
    </row>
    <row r="53" spans="1:17" ht="30">
      <c r="A53" s="1"/>
      <c r="B53" s="18">
        <f t="shared" si="34"/>
        <v>11</v>
      </c>
      <c r="C53" s="33">
        <f t="shared" si="24"/>
        <v>14</v>
      </c>
      <c r="D53" s="19" t="str">
        <f t="shared" si="25"/>
        <v>3S</v>
      </c>
      <c r="E53" s="20">
        <f t="shared" si="26"/>
        <v>30</v>
      </c>
      <c r="F53" s="19" t="str">
        <f t="shared" si="27"/>
        <v>6N</v>
      </c>
      <c r="G53" s="48"/>
      <c r="H53" s="50">
        <f t="shared" si="28"/>
        <v>21</v>
      </c>
      <c r="I53" s="48" t="s">
        <v>16</v>
      </c>
      <c r="J53" s="50">
        <f t="shared" si="29"/>
        <v>22</v>
      </c>
      <c r="K53" s="50"/>
      <c r="L53" s="20">
        <f t="shared" si="30"/>
        <v>26</v>
      </c>
      <c r="M53" s="19" t="str">
        <f t="shared" si="31"/>
        <v>3N</v>
      </c>
      <c r="N53" s="20">
        <f t="shared" si="32"/>
        <v>20</v>
      </c>
      <c r="O53" s="19" t="str">
        <f t="shared" si="33"/>
        <v>4S</v>
      </c>
      <c r="P53" s="22">
        <f t="shared" si="35"/>
        <v>11</v>
      </c>
      <c r="Q53" s="1"/>
    </row>
    <row r="54" spans="1:17" ht="30">
      <c r="A54" s="1"/>
      <c r="B54" s="18">
        <f t="shared" si="34"/>
        <v>12</v>
      </c>
      <c r="C54" s="33">
        <f t="shared" si="24"/>
        <v>15</v>
      </c>
      <c r="D54" s="19" t="str">
        <f t="shared" si="25"/>
        <v>3S</v>
      </c>
      <c r="E54" s="20">
        <f t="shared" si="26"/>
        <v>31</v>
      </c>
      <c r="F54" s="19" t="str">
        <f t="shared" si="27"/>
        <v>6N</v>
      </c>
      <c r="G54" s="48"/>
      <c r="H54" s="50">
        <f t="shared" si="28"/>
        <v>23</v>
      </c>
      <c r="I54" s="48" t="s">
        <v>16</v>
      </c>
      <c r="J54" s="50">
        <f t="shared" si="29"/>
        <v>24</v>
      </c>
      <c r="K54" s="50"/>
      <c r="L54" s="20">
        <f t="shared" si="30"/>
        <v>27</v>
      </c>
      <c r="M54" s="19" t="str">
        <f t="shared" si="31"/>
        <v>3N</v>
      </c>
      <c r="N54" s="20">
        <f t="shared" si="32"/>
        <v>21</v>
      </c>
      <c r="O54" s="19" t="str">
        <f t="shared" si="33"/>
        <v>4S</v>
      </c>
      <c r="P54" s="22">
        <f t="shared" si="35"/>
        <v>12</v>
      </c>
      <c r="Q54" s="1"/>
    </row>
    <row r="55" spans="1:17" ht="30.75" thickBot="1">
      <c r="A55" s="1"/>
      <c r="B55" s="23">
        <f t="shared" si="34"/>
        <v>13</v>
      </c>
      <c r="C55" s="37">
        <f t="shared" si="24"/>
        <v>16</v>
      </c>
      <c r="D55" s="24" t="str">
        <f t="shared" si="25"/>
        <v>3S</v>
      </c>
      <c r="E55" s="25">
        <f t="shared" si="26"/>
        <v>32</v>
      </c>
      <c r="F55" s="24" t="str">
        <f t="shared" si="27"/>
        <v>6N</v>
      </c>
      <c r="G55" s="52"/>
      <c r="H55" s="53">
        <f t="shared" si="28"/>
        <v>25</v>
      </c>
      <c r="I55" s="52" t="s">
        <v>16</v>
      </c>
      <c r="J55" s="53">
        <f t="shared" si="29"/>
        <v>26</v>
      </c>
      <c r="K55" s="53"/>
      <c r="L55" s="25">
        <f t="shared" si="30"/>
        <v>28</v>
      </c>
      <c r="M55" s="24" t="str">
        <f t="shared" si="31"/>
        <v>3N</v>
      </c>
      <c r="N55" s="25">
        <f t="shared" si="32"/>
        <v>22</v>
      </c>
      <c r="O55" s="24" t="str">
        <f t="shared" si="33"/>
        <v>4S</v>
      </c>
      <c r="P55" s="26">
        <f t="shared" si="35"/>
        <v>13</v>
      </c>
      <c r="Q55" s="1"/>
    </row>
    <row r="56" spans="1:17" ht="26.25" thickBot="1">
      <c r="A56" s="27" t="s">
        <v>21</v>
      </c>
      <c r="D56" s="27"/>
      <c r="E56" s="28">
        <v>4</v>
      </c>
      <c r="F56" s="29" t="s">
        <v>22</v>
      </c>
      <c r="G56" s="29"/>
      <c r="H56" s="29"/>
      <c r="I56" s="29"/>
      <c r="J56" s="27"/>
      <c r="K56" s="27"/>
      <c r="L56" s="27" t="s">
        <v>23</v>
      </c>
      <c r="N56" s="30"/>
      <c r="O56" s="27"/>
      <c r="P56" s="27"/>
      <c r="Q56" s="31">
        <v>2</v>
      </c>
    </row>
    <row r="57" spans="1:17" ht="35.25">
      <c r="A57" s="1"/>
      <c r="B57" s="1"/>
      <c r="D57" s="2"/>
      <c r="E57" s="2" t="s">
        <v>6</v>
      </c>
      <c r="F57" s="2" t="s">
        <v>24</v>
      </c>
      <c r="G57" s="2"/>
      <c r="H57" s="2" t="s">
        <v>25</v>
      </c>
      <c r="I57" s="2"/>
      <c r="J57" s="2" t="s">
        <v>2</v>
      </c>
      <c r="K57" s="2"/>
      <c r="L57" s="2"/>
      <c r="N57" s="2"/>
      <c r="O57" s="1"/>
      <c r="P57" s="1"/>
      <c r="Q57" s="1"/>
    </row>
    <row r="58" spans="1:17" ht="35.25">
      <c r="A58" s="1"/>
      <c r="B58" s="1"/>
      <c r="C58" s="1"/>
      <c r="D58" s="1"/>
      <c r="E58" s="2"/>
      <c r="F58" s="2" t="s">
        <v>0</v>
      </c>
      <c r="G58" s="2"/>
      <c r="H58" s="2" t="s">
        <v>1</v>
      </c>
      <c r="I58" s="2"/>
      <c r="J58" s="2" t="s">
        <v>2</v>
      </c>
      <c r="K58" s="2"/>
      <c r="L58" s="2"/>
      <c r="N58" s="2"/>
      <c r="O58" s="1"/>
      <c r="P58" s="1"/>
      <c r="Q58" s="1"/>
    </row>
    <row r="59" spans="2:14" ht="60" thickBot="1">
      <c r="B59" s="3" t="s">
        <v>3</v>
      </c>
      <c r="C59" s="4"/>
      <c r="D59" s="4"/>
      <c r="E59" s="4"/>
      <c r="F59" s="4"/>
      <c r="G59" s="4"/>
      <c r="H59" s="4"/>
      <c r="I59" s="4"/>
      <c r="J59" s="3">
        <v>4</v>
      </c>
      <c r="K59" s="3"/>
      <c r="L59" s="55">
        <f>L40+1</f>
        <v>4</v>
      </c>
      <c r="M59" s="3">
        <v>1</v>
      </c>
      <c r="N59" s="5"/>
    </row>
    <row r="60" spans="1:17" ht="30.75" thickBot="1">
      <c r="A60" s="1"/>
      <c r="B60" s="6" t="str">
        <f>B41</f>
        <v>Singelturnering;    x Bord, xx spill, 2 spill pr. runde</v>
      </c>
      <c r="C60" s="7"/>
      <c r="D60" s="7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9"/>
      <c r="Q60" s="1"/>
    </row>
    <row r="61" spans="1:17" ht="30.75" thickBot="1">
      <c r="A61" s="1"/>
      <c r="B61" s="10" t="s">
        <v>5</v>
      </c>
      <c r="C61" s="11" t="s">
        <v>6</v>
      </c>
      <c r="D61" s="11" t="s">
        <v>7</v>
      </c>
      <c r="E61" s="11" t="s">
        <v>0</v>
      </c>
      <c r="F61" s="11" t="s">
        <v>8</v>
      </c>
      <c r="G61" s="46" t="s">
        <v>9</v>
      </c>
      <c r="H61" s="46"/>
      <c r="I61" s="46"/>
      <c r="J61" s="46"/>
      <c r="K61" s="46"/>
      <c r="L61" s="11" t="s">
        <v>10</v>
      </c>
      <c r="M61" s="12" t="s">
        <v>11</v>
      </c>
      <c r="N61" s="11" t="s">
        <v>12</v>
      </c>
      <c r="O61" s="11" t="s">
        <v>13</v>
      </c>
      <c r="P61" s="13" t="s">
        <v>5</v>
      </c>
      <c r="Q61" s="1"/>
    </row>
    <row r="62" spans="1:17" ht="30">
      <c r="A62" s="1"/>
      <c r="B62" s="14">
        <v>1</v>
      </c>
      <c r="C62" s="34">
        <v>4</v>
      </c>
      <c r="D62" s="45" t="s">
        <v>14</v>
      </c>
      <c r="E62" s="16">
        <v>20</v>
      </c>
      <c r="F62" s="45" t="s">
        <v>15</v>
      </c>
      <c r="G62" s="51"/>
      <c r="H62" s="47">
        <v>1</v>
      </c>
      <c r="I62" s="48" t="s">
        <v>16</v>
      </c>
      <c r="J62" s="49">
        <v>2</v>
      </c>
      <c r="K62" s="49"/>
      <c r="L62" s="16">
        <v>16</v>
      </c>
      <c r="M62" s="45" t="s">
        <v>17</v>
      </c>
      <c r="N62" s="36">
        <v>10</v>
      </c>
      <c r="O62" s="45" t="s">
        <v>18</v>
      </c>
      <c r="P62" s="17">
        <v>1</v>
      </c>
      <c r="Q62" s="1"/>
    </row>
    <row r="63" spans="1:17" ht="30">
      <c r="A63" s="1"/>
      <c r="B63" s="18">
        <f>B62+1</f>
        <v>2</v>
      </c>
      <c r="C63" s="33">
        <f aca="true" t="shared" si="36" ref="C63:C74">C62+1</f>
        <v>5</v>
      </c>
      <c r="D63" s="19" t="str">
        <f aca="true" t="shared" si="37" ref="D63:D74">D62</f>
        <v>3S</v>
      </c>
      <c r="E63" s="20">
        <f aca="true" t="shared" si="38" ref="E63:E74">E62+1</f>
        <v>21</v>
      </c>
      <c r="F63" s="19" t="str">
        <f aca="true" t="shared" si="39" ref="F63:F74">F62</f>
        <v>6N</v>
      </c>
      <c r="G63" s="48"/>
      <c r="H63" s="50">
        <f aca="true" t="shared" si="40" ref="H63:H74">H62+2</f>
        <v>3</v>
      </c>
      <c r="I63" s="48" t="s">
        <v>16</v>
      </c>
      <c r="J63" s="50">
        <f aca="true" t="shared" si="41" ref="J63:J74">J62+2</f>
        <v>4</v>
      </c>
      <c r="K63" s="50"/>
      <c r="L63" s="20">
        <f aca="true" t="shared" si="42" ref="L63:L74">L62+1</f>
        <v>17</v>
      </c>
      <c r="M63" s="19" t="str">
        <f aca="true" t="shared" si="43" ref="M63:M74">M62</f>
        <v>3N</v>
      </c>
      <c r="N63" s="20">
        <f aca="true" t="shared" si="44" ref="N63:N74">N62+1</f>
        <v>11</v>
      </c>
      <c r="O63" s="19" t="str">
        <f aca="true" t="shared" si="45" ref="O63:O74">O62</f>
        <v>4S</v>
      </c>
      <c r="P63" s="22">
        <f>P62+1</f>
        <v>2</v>
      </c>
      <c r="Q63" s="1"/>
    </row>
    <row r="64" spans="1:17" ht="30">
      <c r="A64" s="1"/>
      <c r="B64" s="18">
        <f aca="true" t="shared" si="46" ref="B64:B74">B63+1</f>
        <v>3</v>
      </c>
      <c r="C64" s="33">
        <f t="shared" si="36"/>
        <v>6</v>
      </c>
      <c r="D64" s="19" t="str">
        <f t="shared" si="37"/>
        <v>3S</v>
      </c>
      <c r="E64" s="20">
        <f t="shared" si="38"/>
        <v>22</v>
      </c>
      <c r="F64" s="19" t="str">
        <f t="shared" si="39"/>
        <v>6N</v>
      </c>
      <c r="G64" s="48"/>
      <c r="H64" s="50">
        <f t="shared" si="40"/>
        <v>5</v>
      </c>
      <c r="I64" s="48" t="s">
        <v>16</v>
      </c>
      <c r="J64" s="50">
        <f t="shared" si="41"/>
        <v>6</v>
      </c>
      <c r="K64" s="50"/>
      <c r="L64" s="20">
        <f t="shared" si="42"/>
        <v>18</v>
      </c>
      <c r="M64" s="19" t="str">
        <f t="shared" si="43"/>
        <v>3N</v>
      </c>
      <c r="N64" s="20">
        <f t="shared" si="44"/>
        <v>12</v>
      </c>
      <c r="O64" s="19" t="str">
        <f t="shared" si="45"/>
        <v>4S</v>
      </c>
      <c r="P64" s="22">
        <f aca="true" t="shared" si="47" ref="P64:P74">P63+1</f>
        <v>3</v>
      </c>
      <c r="Q64" s="1"/>
    </row>
    <row r="65" spans="1:17" ht="35.25">
      <c r="A65" s="2" t="s">
        <v>10</v>
      </c>
      <c r="B65" s="18">
        <f t="shared" si="46"/>
        <v>4</v>
      </c>
      <c r="C65" s="33">
        <f t="shared" si="36"/>
        <v>7</v>
      </c>
      <c r="D65" s="19" t="str">
        <f t="shared" si="37"/>
        <v>3S</v>
      </c>
      <c r="E65" s="20">
        <f t="shared" si="38"/>
        <v>23</v>
      </c>
      <c r="F65" s="19" t="str">
        <f t="shared" si="39"/>
        <v>6N</v>
      </c>
      <c r="G65" s="48"/>
      <c r="H65" s="50">
        <f t="shared" si="40"/>
        <v>7</v>
      </c>
      <c r="I65" s="48" t="s">
        <v>16</v>
      </c>
      <c r="J65" s="50">
        <f t="shared" si="41"/>
        <v>8</v>
      </c>
      <c r="K65" s="50"/>
      <c r="L65" s="20">
        <f t="shared" si="42"/>
        <v>19</v>
      </c>
      <c r="M65" s="19" t="str">
        <f t="shared" si="43"/>
        <v>3N</v>
      </c>
      <c r="N65" s="20">
        <f t="shared" si="44"/>
        <v>13</v>
      </c>
      <c r="O65" s="19" t="str">
        <f t="shared" si="45"/>
        <v>4S</v>
      </c>
      <c r="P65" s="22">
        <f t="shared" si="47"/>
        <v>4</v>
      </c>
      <c r="Q65" s="2" t="s">
        <v>12</v>
      </c>
    </row>
    <row r="66" spans="1:17" ht="35.25">
      <c r="A66" s="2" t="s">
        <v>0</v>
      </c>
      <c r="B66" s="18">
        <f t="shared" si="46"/>
        <v>5</v>
      </c>
      <c r="C66" s="33">
        <f t="shared" si="36"/>
        <v>8</v>
      </c>
      <c r="D66" s="19" t="str">
        <f t="shared" si="37"/>
        <v>3S</v>
      </c>
      <c r="E66" s="20">
        <f t="shared" si="38"/>
        <v>24</v>
      </c>
      <c r="F66" s="19" t="str">
        <f t="shared" si="39"/>
        <v>6N</v>
      </c>
      <c r="G66" s="48"/>
      <c r="H66" s="50">
        <f t="shared" si="40"/>
        <v>9</v>
      </c>
      <c r="I66" s="48" t="s">
        <v>16</v>
      </c>
      <c r="J66" s="50">
        <f t="shared" si="41"/>
        <v>10</v>
      </c>
      <c r="K66" s="50"/>
      <c r="L66" s="20">
        <f t="shared" si="42"/>
        <v>20</v>
      </c>
      <c r="M66" s="19" t="str">
        <f t="shared" si="43"/>
        <v>3N</v>
      </c>
      <c r="N66" s="20">
        <f t="shared" si="44"/>
        <v>14</v>
      </c>
      <c r="O66" s="19" t="str">
        <f t="shared" si="45"/>
        <v>4S</v>
      </c>
      <c r="P66" s="22">
        <f t="shared" si="47"/>
        <v>5</v>
      </c>
      <c r="Q66" s="2" t="s">
        <v>19</v>
      </c>
    </row>
    <row r="67" spans="1:17" ht="35.25">
      <c r="A67" s="2" t="s">
        <v>20</v>
      </c>
      <c r="B67" s="18">
        <f t="shared" si="46"/>
        <v>6</v>
      </c>
      <c r="C67" s="33">
        <f t="shared" si="36"/>
        <v>9</v>
      </c>
      <c r="D67" s="19" t="str">
        <f t="shared" si="37"/>
        <v>3S</v>
      </c>
      <c r="E67" s="20">
        <f t="shared" si="38"/>
        <v>25</v>
      </c>
      <c r="F67" s="19" t="str">
        <f t="shared" si="39"/>
        <v>6N</v>
      </c>
      <c r="G67" s="48"/>
      <c r="H67" s="50">
        <f t="shared" si="40"/>
        <v>11</v>
      </c>
      <c r="I67" s="48" t="s">
        <v>16</v>
      </c>
      <c r="J67" s="50">
        <f t="shared" si="41"/>
        <v>12</v>
      </c>
      <c r="K67" s="50"/>
      <c r="L67" s="20">
        <f t="shared" si="42"/>
        <v>21</v>
      </c>
      <c r="M67" s="19" t="str">
        <f t="shared" si="43"/>
        <v>3N</v>
      </c>
      <c r="N67" s="20">
        <f t="shared" si="44"/>
        <v>15</v>
      </c>
      <c r="O67" s="19" t="str">
        <f t="shared" si="45"/>
        <v>4S</v>
      </c>
      <c r="P67" s="22">
        <f t="shared" si="47"/>
        <v>6</v>
      </c>
      <c r="Q67" s="2" t="s">
        <v>0</v>
      </c>
    </row>
    <row r="68" spans="1:17" ht="35.25">
      <c r="A68" s="1"/>
      <c r="B68" s="18">
        <f t="shared" si="46"/>
        <v>7</v>
      </c>
      <c r="C68" s="33">
        <f t="shared" si="36"/>
        <v>10</v>
      </c>
      <c r="D68" s="19" t="str">
        <f t="shared" si="37"/>
        <v>3S</v>
      </c>
      <c r="E68" s="20">
        <f t="shared" si="38"/>
        <v>26</v>
      </c>
      <c r="F68" s="19" t="str">
        <f t="shared" si="39"/>
        <v>6N</v>
      </c>
      <c r="G68" s="48"/>
      <c r="H68" s="50">
        <f t="shared" si="40"/>
        <v>13</v>
      </c>
      <c r="I68" s="48" t="s">
        <v>16</v>
      </c>
      <c r="J68" s="50">
        <f t="shared" si="41"/>
        <v>14</v>
      </c>
      <c r="K68" s="50"/>
      <c r="L68" s="20">
        <f t="shared" si="42"/>
        <v>22</v>
      </c>
      <c r="M68" s="19" t="str">
        <f t="shared" si="43"/>
        <v>3N</v>
      </c>
      <c r="N68" s="20">
        <f t="shared" si="44"/>
        <v>16</v>
      </c>
      <c r="O68" s="19" t="str">
        <f t="shared" si="45"/>
        <v>4S</v>
      </c>
      <c r="P68" s="22">
        <f t="shared" si="47"/>
        <v>7</v>
      </c>
      <c r="Q68" s="2" t="s">
        <v>20</v>
      </c>
    </row>
    <row r="69" spans="1:17" ht="30">
      <c r="A69" s="1"/>
      <c r="B69" s="18">
        <f t="shared" si="46"/>
        <v>8</v>
      </c>
      <c r="C69" s="33">
        <f t="shared" si="36"/>
        <v>11</v>
      </c>
      <c r="D69" s="19" t="str">
        <f t="shared" si="37"/>
        <v>3S</v>
      </c>
      <c r="E69" s="20">
        <f t="shared" si="38"/>
        <v>27</v>
      </c>
      <c r="F69" s="19" t="str">
        <f t="shared" si="39"/>
        <v>6N</v>
      </c>
      <c r="G69" s="48"/>
      <c r="H69" s="50">
        <f t="shared" si="40"/>
        <v>15</v>
      </c>
      <c r="I69" s="48" t="s">
        <v>16</v>
      </c>
      <c r="J69" s="50">
        <f t="shared" si="41"/>
        <v>16</v>
      </c>
      <c r="K69" s="50"/>
      <c r="L69" s="20">
        <f t="shared" si="42"/>
        <v>23</v>
      </c>
      <c r="M69" s="19" t="str">
        <f t="shared" si="43"/>
        <v>3N</v>
      </c>
      <c r="N69" s="20">
        <f t="shared" si="44"/>
        <v>17</v>
      </c>
      <c r="O69" s="19" t="str">
        <f t="shared" si="45"/>
        <v>4S</v>
      </c>
      <c r="P69" s="22">
        <f t="shared" si="47"/>
        <v>8</v>
      </c>
      <c r="Q69" s="1"/>
    </row>
    <row r="70" spans="1:17" ht="30">
      <c r="A70" s="1"/>
      <c r="B70" s="18">
        <f t="shared" si="46"/>
        <v>9</v>
      </c>
      <c r="C70" s="33">
        <f t="shared" si="36"/>
        <v>12</v>
      </c>
      <c r="D70" s="19" t="str">
        <f t="shared" si="37"/>
        <v>3S</v>
      </c>
      <c r="E70" s="20">
        <f t="shared" si="38"/>
        <v>28</v>
      </c>
      <c r="F70" s="19" t="str">
        <f t="shared" si="39"/>
        <v>6N</v>
      </c>
      <c r="G70" s="48"/>
      <c r="H70" s="50">
        <f t="shared" si="40"/>
        <v>17</v>
      </c>
      <c r="I70" s="48" t="s">
        <v>16</v>
      </c>
      <c r="J70" s="50">
        <f t="shared" si="41"/>
        <v>18</v>
      </c>
      <c r="K70" s="50"/>
      <c r="L70" s="20">
        <f t="shared" si="42"/>
        <v>24</v>
      </c>
      <c r="M70" s="19" t="str">
        <f t="shared" si="43"/>
        <v>3N</v>
      </c>
      <c r="N70" s="20">
        <f t="shared" si="44"/>
        <v>18</v>
      </c>
      <c r="O70" s="19" t="str">
        <f t="shared" si="45"/>
        <v>4S</v>
      </c>
      <c r="P70" s="22">
        <f t="shared" si="47"/>
        <v>9</v>
      </c>
      <c r="Q70" s="1"/>
    </row>
    <row r="71" spans="1:17" ht="30">
      <c r="A71" s="1"/>
      <c r="B71" s="18">
        <f t="shared" si="46"/>
        <v>10</v>
      </c>
      <c r="C71" s="33">
        <f t="shared" si="36"/>
        <v>13</v>
      </c>
      <c r="D71" s="19" t="str">
        <f t="shared" si="37"/>
        <v>3S</v>
      </c>
      <c r="E71" s="20">
        <f t="shared" si="38"/>
        <v>29</v>
      </c>
      <c r="F71" s="19" t="str">
        <f t="shared" si="39"/>
        <v>6N</v>
      </c>
      <c r="G71" s="48"/>
      <c r="H71" s="50">
        <f t="shared" si="40"/>
        <v>19</v>
      </c>
      <c r="I71" s="48" t="s">
        <v>16</v>
      </c>
      <c r="J71" s="50">
        <f t="shared" si="41"/>
        <v>20</v>
      </c>
      <c r="K71" s="50"/>
      <c r="L71" s="20">
        <f t="shared" si="42"/>
        <v>25</v>
      </c>
      <c r="M71" s="19" t="str">
        <f t="shared" si="43"/>
        <v>3N</v>
      </c>
      <c r="N71" s="20">
        <f t="shared" si="44"/>
        <v>19</v>
      </c>
      <c r="O71" s="19" t="str">
        <f t="shared" si="45"/>
        <v>4S</v>
      </c>
      <c r="P71" s="22">
        <f t="shared" si="47"/>
        <v>10</v>
      </c>
      <c r="Q71" s="1"/>
    </row>
    <row r="72" spans="1:17" ht="30">
      <c r="A72" s="1"/>
      <c r="B72" s="18">
        <f t="shared" si="46"/>
        <v>11</v>
      </c>
      <c r="C72" s="33">
        <f t="shared" si="36"/>
        <v>14</v>
      </c>
      <c r="D72" s="19" t="str">
        <f t="shared" si="37"/>
        <v>3S</v>
      </c>
      <c r="E72" s="20">
        <f t="shared" si="38"/>
        <v>30</v>
      </c>
      <c r="F72" s="19" t="str">
        <f t="shared" si="39"/>
        <v>6N</v>
      </c>
      <c r="G72" s="48"/>
      <c r="H72" s="50">
        <f t="shared" si="40"/>
        <v>21</v>
      </c>
      <c r="I72" s="48" t="s">
        <v>16</v>
      </c>
      <c r="J72" s="50">
        <f t="shared" si="41"/>
        <v>22</v>
      </c>
      <c r="K72" s="50"/>
      <c r="L72" s="20">
        <f t="shared" si="42"/>
        <v>26</v>
      </c>
      <c r="M72" s="19" t="str">
        <f t="shared" si="43"/>
        <v>3N</v>
      </c>
      <c r="N72" s="20">
        <f t="shared" si="44"/>
        <v>20</v>
      </c>
      <c r="O72" s="19" t="str">
        <f t="shared" si="45"/>
        <v>4S</v>
      </c>
      <c r="P72" s="22">
        <f t="shared" si="47"/>
        <v>11</v>
      </c>
      <c r="Q72" s="1"/>
    </row>
    <row r="73" spans="1:17" ht="30">
      <c r="A73" s="1"/>
      <c r="B73" s="18">
        <f t="shared" si="46"/>
        <v>12</v>
      </c>
      <c r="C73" s="33">
        <f t="shared" si="36"/>
        <v>15</v>
      </c>
      <c r="D73" s="19" t="str">
        <f t="shared" si="37"/>
        <v>3S</v>
      </c>
      <c r="E73" s="20">
        <f t="shared" si="38"/>
        <v>31</v>
      </c>
      <c r="F73" s="19" t="str">
        <f t="shared" si="39"/>
        <v>6N</v>
      </c>
      <c r="G73" s="48"/>
      <c r="H73" s="50">
        <f t="shared" si="40"/>
        <v>23</v>
      </c>
      <c r="I73" s="48" t="s">
        <v>16</v>
      </c>
      <c r="J73" s="50">
        <f t="shared" si="41"/>
        <v>24</v>
      </c>
      <c r="K73" s="50"/>
      <c r="L73" s="20">
        <f t="shared" si="42"/>
        <v>27</v>
      </c>
      <c r="M73" s="19" t="str">
        <f t="shared" si="43"/>
        <v>3N</v>
      </c>
      <c r="N73" s="20">
        <f t="shared" si="44"/>
        <v>21</v>
      </c>
      <c r="O73" s="19" t="str">
        <f t="shared" si="45"/>
        <v>4S</v>
      </c>
      <c r="P73" s="22">
        <f t="shared" si="47"/>
        <v>12</v>
      </c>
      <c r="Q73" s="1"/>
    </row>
    <row r="74" spans="1:17" ht="30.75" thickBot="1">
      <c r="A74" s="1"/>
      <c r="B74" s="23">
        <f t="shared" si="46"/>
        <v>13</v>
      </c>
      <c r="C74" s="37">
        <f t="shared" si="36"/>
        <v>16</v>
      </c>
      <c r="D74" s="24" t="str">
        <f t="shared" si="37"/>
        <v>3S</v>
      </c>
      <c r="E74" s="25">
        <f t="shared" si="38"/>
        <v>32</v>
      </c>
      <c r="F74" s="24" t="str">
        <f t="shared" si="39"/>
        <v>6N</v>
      </c>
      <c r="G74" s="52"/>
      <c r="H74" s="53">
        <f t="shared" si="40"/>
        <v>25</v>
      </c>
      <c r="I74" s="52" t="s">
        <v>16</v>
      </c>
      <c r="J74" s="53">
        <f t="shared" si="41"/>
        <v>26</v>
      </c>
      <c r="K74" s="53"/>
      <c r="L74" s="25">
        <f t="shared" si="42"/>
        <v>28</v>
      </c>
      <c r="M74" s="24" t="str">
        <f t="shared" si="43"/>
        <v>3N</v>
      </c>
      <c r="N74" s="25">
        <f t="shared" si="44"/>
        <v>22</v>
      </c>
      <c r="O74" s="24" t="str">
        <f t="shared" si="45"/>
        <v>4S</v>
      </c>
      <c r="P74" s="26">
        <f t="shared" si="47"/>
        <v>13</v>
      </c>
      <c r="Q74" s="1"/>
    </row>
    <row r="75" spans="1:17" ht="26.25" thickBot="1">
      <c r="A75" s="27" t="s">
        <v>21</v>
      </c>
      <c r="D75" s="27"/>
      <c r="E75" s="28">
        <v>5</v>
      </c>
      <c r="F75" s="29" t="s">
        <v>22</v>
      </c>
      <c r="G75" s="29"/>
      <c r="H75" s="29"/>
      <c r="I75" s="29"/>
      <c r="J75" s="27"/>
      <c r="K75" s="27"/>
      <c r="L75" s="27" t="s">
        <v>23</v>
      </c>
      <c r="N75" s="30"/>
      <c r="O75" s="27"/>
      <c r="P75" s="27"/>
      <c r="Q75" s="31">
        <v>3</v>
      </c>
    </row>
    <row r="76" spans="1:17" ht="35.25">
      <c r="A76" s="1"/>
      <c r="B76" s="1"/>
      <c r="D76" s="2"/>
      <c r="E76" s="2" t="s">
        <v>6</v>
      </c>
      <c r="F76" s="2" t="s">
        <v>24</v>
      </c>
      <c r="G76" s="2"/>
      <c r="H76" s="2" t="s">
        <v>25</v>
      </c>
      <c r="I76" s="2"/>
      <c r="J76" s="2" t="s">
        <v>2</v>
      </c>
      <c r="K76" s="2"/>
      <c r="L76" s="2"/>
      <c r="N76" s="2"/>
      <c r="O76" s="1"/>
      <c r="P76" s="1"/>
      <c r="Q76" s="1"/>
    </row>
    <row r="77" spans="1:17" ht="35.25">
      <c r="A77" s="1"/>
      <c r="B77" s="1"/>
      <c r="C77" s="1"/>
      <c r="D77" s="1"/>
      <c r="E77" s="2"/>
      <c r="F77" s="2" t="s">
        <v>0</v>
      </c>
      <c r="G77" s="2"/>
      <c r="H77" s="2" t="s">
        <v>1</v>
      </c>
      <c r="I77" s="2"/>
      <c r="J77" s="2" t="s">
        <v>2</v>
      </c>
      <c r="K77" s="2"/>
      <c r="L77" s="2"/>
      <c r="N77" s="2"/>
      <c r="O77" s="1"/>
      <c r="P77" s="1"/>
      <c r="Q77" s="1"/>
    </row>
    <row r="78" spans="2:14" ht="60" thickBot="1">
      <c r="B78" s="3" t="s">
        <v>3</v>
      </c>
      <c r="C78" s="4"/>
      <c r="D78" s="4"/>
      <c r="E78" s="4"/>
      <c r="F78" s="4"/>
      <c r="G78" s="4"/>
      <c r="H78" s="4"/>
      <c r="I78" s="4"/>
      <c r="J78" s="3">
        <v>5</v>
      </c>
      <c r="K78" s="3"/>
      <c r="L78" s="55">
        <f>L59+1</f>
        <v>5</v>
      </c>
      <c r="M78" s="3">
        <v>1</v>
      </c>
      <c r="N78" s="5"/>
    </row>
    <row r="79" spans="1:17" ht="30.75" thickBot="1">
      <c r="A79" s="1"/>
      <c r="B79" s="6" t="str">
        <f>B60</f>
        <v>Singelturnering;    x Bord, xx spill, 2 spill pr. runde</v>
      </c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9"/>
      <c r="Q79" s="1"/>
    </row>
    <row r="80" spans="1:17" ht="30.75" thickBot="1">
      <c r="A80" s="1"/>
      <c r="B80" s="10" t="s">
        <v>5</v>
      </c>
      <c r="C80" s="11" t="s">
        <v>6</v>
      </c>
      <c r="D80" s="11" t="s">
        <v>7</v>
      </c>
      <c r="E80" s="11" t="s">
        <v>0</v>
      </c>
      <c r="F80" s="11" t="s">
        <v>8</v>
      </c>
      <c r="G80" s="46" t="s">
        <v>9</v>
      </c>
      <c r="H80" s="46"/>
      <c r="I80" s="46"/>
      <c r="J80" s="46"/>
      <c r="K80" s="46"/>
      <c r="L80" s="11" t="s">
        <v>10</v>
      </c>
      <c r="M80" s="12" t="s">
        <v>11</v>
      </c>
      <c r="N80" s="11" t="s">
        <v>12</v>
      </c>
      <c r="O80" s="11" t="s">
        <v>13</v>
      </c>
      <c r="P80" s="13" t="s">
        <v>5</v>
      </c>
      <c r="Q80" s="1"/>
    </row>
    <row r="81" spans="1:17" ht="30">
      <c r="A81" s="1"/>
      <c r="B81" s="14">
        <v>1</v>
      </c>
      <c r="C81" s="34">
        <v>4</v>
      </c>
      <c r="D81" s="45" t="s">
        <v>14</v>
      </c>
      <c r="E81" s="16">
        <v>20</v>
      </c>
      <c r="F81" s="45" t="s">
        <v>15</v>
      </c>
      <c r="G81" s="51"/>
      <c r="H81" s="47">
        <v>1</v>
      </c>
      <c r="I81" s="48" t="s">
        <v>16</v>
      </c>
      <c r="J81" s="49">
        <v>2</v>
      </c>
      <c r="K81" s="49"/>
      <c r="L81" s="16">
        <v>16</v>
      </c>
      <c r="M81" s="45" t="s">
        <v>17</v>
      </c>
      <c r="N81" s="36">
        <v>10</v>
      </c>
      <c r="O81" s="45" t="s">
        <v>18</v>
      </c>
      <c r="P81" s="17">
        <v>1</v>
      </c>
      <c r="Q81" s="1"/>
    </row>
    <row r="82" spans="1:17" ht="30">
      <c r="A82" s="1"/>
      <c r="B82" s="18">
        <f>B81+1</f>
        <v>2</v>
      </c>
      <c r="C82" s="33">
        <f aca="true" t="shared" si="48" ref="C82:C93">C81+1</f>
        <v>5</v>
      </c>
      <c r="D82" s="19" t="str">
        <f aca="true" t="shared" si="49" ref="D82:D93">D81</f>
        <v>3S</v>
      </c>
      <c r="E82" s="20">
        <f aca="true" t="shared" si="50" ref="E82:E93">E81+1</f>
        <v>21</v>
      </c>
      <c r="F82" s="19" t="str">
        <f aca="true" t="shared" si="51" ref="F82:F93">F81</f>
        <v>6N</v>
      </c>
      <c r="G82" s="48"/>
      <c r="H82" s="50">
        <f aca="true" t="shared" si="52" ref="H82:H93">H81+2</f>
        <v>3</v>
      </c>
      <c r="I82" s="48" t="s">
        <v>16</v>
      </c>
      <c r="J82" s="50">
        <f aca="true" t="shared" si="53" ref="J82:J93">J81+2</f>
        <v>4</v>
      </c>
      <c r="K82" s="50"/>
      <c r="L82" s="20">
        <f aca="true" t="shared" si="54" ref="L82:L93">L81+1</f>
        <v>17</v>
      </c>
      <c r="M82" s="19" t="str">
        <f aca="true" t="shared" si="55" ref="M82:M93">M81</f>
        <v>3N</v>
      </c>
      <c r="N82" s="20">
        <f aca="true" t="shared" si="56" ref="N82:N93">N81+1</f>
        <v>11</v>
      </c>
      <c r="O82" s="19" t="str">
        <f aca="true" t="shared" si="57" ref="O82:O93">O81</f>
        <v>4S</v>
      </c>
      <c r="P82" s="22">
        <f>P81+1</f>
        <v>2</v>
      </c>
      <c r="Q82" s="1"/>
    </row>
    <row r="83" spans="1:17" ht="30">
      <c r="A83" s="1"/>
      <c r="B83" s="18">
        <f aca="true" t="shared" si="58" ref="B83:B93">B82+1</f>
        <v>3</v>
      </c>
      <c r="C83" s="33">
        <f t="shared" si="48"/>
        <v>6</v>
      </c>
      <c r="D83" s="19" t="str">
        <f t="shared" si="49"/>
        <v>3S</v>
      </c>
      <c r="E83" s="20">
        <f t="shared" si="50"/>
        <v>22</v>
      </c>
      <c r="F83" s="19" t="str">
        <f t="shared" si="51"/>
        <v>6N</v>
      </c>
      <c r="G83" s="48"/>
      <c r="H83" s="50">
        <f t="shared" si="52"/>
        <v>5</v>
      </c>
      <c r="I83" s="48" t="s">
        <v>16</v>
      </c>
      <c r="J83" s="50">
        <f t="shared" si="53"/>
        <v>6</v>
      </c>
      <c r="K83" s="50"/>
      <c r="L83" s="20">
        <f t="shared" si="54"/>
        <v>18</v>
      </c>
      <c r="M83" s="19" t="str">
        <f t="shared" si="55"/>
        <v>3N</v>
      </c>
      <c r="N83" s="20">
        <f t="shared" si="56"/>
        <v>12</v>
      </c>
      <c r="O83" s="19" t="str">
        <f t="shared" si="57"/>
        <v>4S</v>
      </c>
      <c r="P83" s="22">
        <f aca="true" t="shared" si="59" ref="P83:P93">P82+1</f>
        <v>3</v>
      </c>
      <c r="Q83" s="1"/>
    </row>
    <row r="84" spans="1:17" ht="35.25">
      <c r="A84" s="2" t="s">
        <v>10</v>
      </c>
      <c r="B84" s="18">
        <f t="shared" si="58"/>
        <v>4</v>
      </c>
      <c r="C84" s="33">
        <f t="shared" si="48"/>
        <v>7</v>
      </c>
      <c r="D84" s="19" t="str">
        <f t="shared" si="49"/>
        <v>3S</v>
      </c>
      <c r="E84" s="20">
        <f t="shared" si="50"/>
        <v>23</v>
      </c>
      <c r="F84" s="19" t="str">
        <f t="shared" si="51"/>
        <v>6N</v>
      </c>
      <c r="G84" s="48"/>
      <c r="H84" s="50">
        <f t="shared" si="52"/>
        <v>7</v>
      </c>
      <c r="I84" s="48" t="s">
        <v>16</v>
      </c>
      <c r="J84" s="50">
        <f t="shared" si="53"/>
        <v>8</v>
      </c>
      <c r="K84" s="50"/>
      <c r="L84" s="20">
        <f t="shared" si="54"/>
        <v>19</v>
      </c>
      <c r="M84" s="19" t="str">
        <f t="shared" si="55"/>
        <v>3N</v>
      </c>
      <c r="N84" s="20">
        <f t="shared" si="56"/>
        <v>13</v>
      </c>
      <c r="O84" s="19" t="str">
        <f t="shared" si="57"/>
        <v>4S</v>
      </c>
      <c r="P84" s="22">
        <f t="shared" si="59"/>
        <v>4</v>
      </c>
      <c r="Q84" s="2" t="s">
        <v>12</v>
      </c>
    </row>
    <row r="85" spans="1:17" ht="35.25">
      <c r="A85" s="2" t="s">
        <v>0</v>
      </c>
      <c r="B85" s="18">
        <f t="shared" si="58"/>
        <v>5</v>
      </c>
      <c r="C85" s="33">
        <f t="shared" si="48"/>
        <v>8</v>
      </c>
      <c r="D85" s="19" t="str">
        <f t="shared" si="49"/>
        <v>3S</v>
      </c>
      <c r="E85" s="20">
        <f t="shared" si="50"/>
        <v>24</v>
      </c>
      <c r="F85" s="19" t="str">
        <f t="shared" si="51"/>
        <v>6N</v>
      </c>
      <c r="G85" s="48"/>
      <c r="H85" s="50">
        <f t="shared" si="52"/>
        <v>9</v>
      </c>
      <c r="I85" s="48" t="s">
        <v>16</v>
      </c>
      <c r="J85" s="50">
        <f t="shared" si="53"/>
        <v>10</v>
      </c>
      <c r="K85" s="50"/>
      <c r="L85" s="20">
        <f t="shared" si="54"/>
        <v>20</v>
      </c>
      <c r="M85" s="19" t="str">
        <f t="shared" si="55"/>
        <v>3N</v>
      </c>
      <c r="N85" s="20">
        <f t="shared" si="56"/>
        <v>14</v>
      </c>
      <c r="O85" s="19" t="str">
        <f t="shared" si="57"/>
        <v>4S</v>
      </c>
      <c r="P85" s="22">
        <f t="shared" si="59"/>
        <v>5</v>
      </c>
      <c r="Q85" s="2" t="s">
        <v>19</v>
      </c>
    </row>
    <row r="86" spans="1:17" ht="35.25">
      <c r="A86" s="2" t="s">
        <v>20</v>
      </c>
      <c r="B86" s="18">
        <f t="shared" si="58"/>
        <v>6</v>
      </c>
      <c r="C86" s="33">
        <f t="shared" si="48"/>
        <v>9</v>
      </c>
      <c r="D86" s="19" t="str">
        <f t="shared" si="49"/>
        <v>3S</v>
      </c>
      <c r="E86" s="20">
        <f t="shared" si="50"/>
        <v>25</v>
      </c>
      <c r="F86" s="19" t="str">
        <f t="shared" si="51"/>
        <v>6N</v>
      </c>
      <c r="G86" s="48"/>
      <c r="H86" s="50">
        <f t="shared" si="52"/>
        <v>11</v>
      </c>
      <c r="I86" s="48" t="s">
        <v>16</v>
      </c>
      <c r="J86" s="50">
        <f t="shared" si="53"/>
        <v>12</v>
      </c>
      <c r="K86" s="50"/>
      <c r="L86" s="20">
        <f t="shared" si="54"/>
        <v>21</v>
      </c>
      <c r="M86" s="19" t="str">
        <f t="shared" si="55"/>
        <v>3N</v>
      </c>
      <c r="N86" s="20">
        <f t="shared" si="56"/>
        <v>15</v>
      </c>
      <c r="O86" s="19" t="str">
        <f t="shared" si="57"/>
        <v>4S</v>
      </c>
      <c r="P86" s="22">
        <f t="shared" si="59"/>
        <v>6</v>
      </c>
      <c r="Q86" s="2" t="s">
        <v>0</v>
      </c>
    </row>
    <row r="87" spans="1:17" ht="35.25">
      <c r="A87" s="1"/>
      <c r="B87" s="18">
        <f t="shared" si="58"/>
        <v>7</v>
      </c>
      <c r="C87" s="33">
        <f t="shared" si="48"/>
        <v>10</v>
      </c>
      <c r="D87" s="19" t="str">
        <f t="shared" si="49"/>
        <v>3S</v>
      </c>
      <c r="E87" s="20">
        <f t="shared" si="50"/>
        <v>26</v>
      </c>
      <c r="F87" s="19" t="str">
        <f t="shared" si="51"/>
        <v>6N</v>
      </c>
      <c r="G87" s="48"/>
      <c r="H87" s="50">
        <f t="shared" si="52"/>
        <v>13</v>
      </c>
      <c r="I87" s="48" t="s">
        <v>16</v>
      </c>
      <c r="J87" s="50">
        <f t="shared" si="53"/>
        <v>14</v>
      </c>
      <c r="K87" s="50"/>
      <c r="L87" s="20">
        <f t="shared" si="54"/>
        <v>22</v>
      </c>
      <c r="M87" s="19" t="str">
        <f t="shared" si="55"/>
        <v>3N</v>
      </c>
      <c r="N87" s="20">
        <f t="shared" si="56"/>
        <v>16</v>
      </c>
      <c r="O87" s="19" t="str">
        <f t="shared" si="57"/>
        <v>4S</v>
      </c>
      <c r="P87" s="22">
        <f t="shared" si="59"/>
        <v>7</v>
      </c>
      <c r="Q87" s="2" t="s">
        <v>20</v>
      </c>
    </row>
    <row r="88" spans="1:17" ht="30">
      <c r="A88" s="1"/>
      <c r="B88" s="18">
        <f t="shared" si="58"/>
        <v>8</v>
      </c>
      <c r="C88" s="33">
        <f t="shared" si="48"/>
        <v>11</v>
      </c>
      <c r="D88" s="19" t="str">
        <f t="shared" si="49"/>
        <v>3S</v>
      </c>
      <c r="E88" s="20">
        <f t="shared" si="50"/>
        <v>27</v>
      </c>
      <c r="F88" s="19" t="str">
        <f t="shared" si="51"/>
        <v>6N</v>
      </c>
      <c r="G88" s="48"/>
      <c r="H88" s="50">
        <f t="shared" si="52"/>
        <v>15</v>
      </c>
      <c r="I88" s="48" t="s">
        <v>16</v>
      </c>
      <c r="J88" s="50">
        <f t="shared" si="53"/>
        <v>16</v>
      </c>
      <c r="K88" s="50"/>
      <c r="L88" s="20">
        <f t="shared" si="54"/>
        <v>23</v>
      </c>
      <c r="M88" s="19" t="str">
        <f t="shared" si="55"/>
        <v>3N</v>
      </c>
      <c r="N88" s="20">
        <f t="shared" si="56"/>
        <v>17</v>
      </c>
      <c r="O88" s="19" t="str">
        <f t="shared" si="57"/>
        <v>4S</v>
      </c>
      <c r="P88" s="22">
        <f t="shared" si="59"/>
        <v>8</v>
      </c>
      <c r="Q88" s="1"/>
    </row>
    <row r="89" spans="1:17" ht="30">
      <c r="A89" s="1"/>
      <c r="B89" s="18">
        <f t="shared" si="58"/>
        <v>9</v>
      </c>
      <c r="C89" s="33">
        <f t="shared" si="48"/>
        <v>12</v>
      </c>
      <c r="D89" s="19" t="str">
        <f t="shared" si="49"/>
        <v>3S</v>
      </c>
      <c r="E89" s="20">
        <f t="shared" si="50"/>
        <v>28</v>
      </c>
      <c r="F89" s="19" t="str">
        <f t="shared" si="51"/>
        <v>6N</v>
      </c>
      <c r="G89" s="48"/>
      <c r="H89" s="50">
        <f t="shared" si="52"/>
        <v>17</v>
      </c>
      <c r="I89" s="48" t="s">
        <v>16</v>
      </c>
      <c r="J89" s="50">
        <f t="shared" si="53"/>
        <v>18</v>
      </c>
      <c r="K89" s="50"/>
      <c r="L89" s="20">
        <f t="shared" si="54"/>
        <v>24</v>
      </c>
      <c r="M89" s="19" t="str">
        <f t="shared" si="55"/>
        <v>3N</v>
      </c>
      <c r="N89" s="20">
        <f t="shared" si="56"/>
        <v>18</v>
      </c>
      <c r="O89" s="19" t="str">
        <f t="shared" si="57"/>
        <v>4S</v>
      </c>
      <c r="P89" s="22">
        <f t="shared" si="59"/>
        <v>9</v>
      </c>
      <c r="Q89" s="1"/>
    </row>
    <row r="90" spans="1:17" ht="30">
      <c r="A90" s="1"/>
      <c r="B90" s="18">
        <f t="shared" si="58"/>
        <v>10</v>
      </c>
      <c r="C90" s="33">
        <f t="shared" si="48"/>
        <v>13</v>
      </c>
      <c r="D90" s="19" t="str">
        <f t="shared" si="49"/>
        <v>3S</v>
      </c>
      <c r="E90" s="20">
        <f t="shared" si="50"/>
        <v>29</v>
      </c>
      <c r="F90" s="19" t="str">
        <f t="shared" si="51"/>
        <v>6N</v>
      </c>
      <c r="G90" s="48"/>
      <c r="H90" s="50">
        <f t="shared" si="52"/>
        <v>19</v>
      </c>
      <c r="I90" s="48" t="s">
        <v>16</v>
      </c>
      <c r="J90" s="50">
        <f t="shared" si="53"/>
        <v>20</v>
      </c>
      <c r="K90" s="50"/>
      <c r="L90" s="20">
        <f t="shared" si="54"/>
        <v>25</v>
      </c>
      <c r="M90" s="19" t="str">
        <f t="shared" si="55"/>
        <v>3N</v>
      </c>
      <c r="N90" s="20">
        <f t="shared" si="56"/>
        <v>19</v>
      </c>
      <c r="O90" s="19" t="str">
        <f t="shared" si="57"/>
        <v>4S</v>
      </c>
      <c r="P90" s="22">
        <f t="shared" si="59"/>
        <v>10</v>
      </c>
      <c r="Q90" s="1"/>
    </row>
    <row r="91" spans="1:17" ht="30">
      <c r="A91" s="1"/>
      <c r="B91" s="18">
        <f t="shared" si="58"/>
        <v>11</v>
      </c>
      <c r="C91" s="33">
        <f t="shared" si="48"/>
        <v>14</v>
      </c>
      <c r="D91" s="19" t="str">
        <f t="shared" si="49"/>
        <v>3S</v>
      </c>
      <c r="E91" s="20">
        <f t="shared" si="50"/>
        <v>30</v>
      </c>
      <c r="F91" s="19" t="str">
        <f t="shared" si="51"/>
        <v>6N</v>
      </c>
      <c r="G91" s="48"/>
      <c r="H91" s="50">
        <f t="shared" si="52"/>
        <v>21</v>
      </c>
      <c r="I91" s="48" t="s">
        <v>16</v>
      </c>
      <c r="J91" s="50">
        <f t="shared" si="53"/>
        <v>22</v>
      </c>
      <c r="K91" s="50"/>
      <c r="L91" s="20">
        <f t="shared" si="54"/>
        <v>26</v>
      </c>
      <c r="M91" s="19" t="str">
        <f t="shared" si="55"/>
        <v>3N</v>
      </c>
      <c r="N91" s="20">
        <f t="shared" si="56"/>
        <v>20</v>
      </c>
      <c r="O91" s="19" t="str">
        <f t="shared" si="57"/>
        <v>4S</v>
      </c>
      <c r="P91" s="22">
        <f t="shared" si="59"/>
        <v>11</v>
      </c>
      <c r="Q91" s="1"/>
    </row>
    <row r="92" spans="1:17" ht="30">
      <c r="A92" s="1"/>
      <c r="B92" s="18">
        <f t="shared" si="58"/>
        <v>12</v>
      </c>
      <c r="C92" s="33">
        <f t="shared" si="48"/>
        <v>15</v>
      </c>
      <c r="D92" s="19" t="str">
        <f t="shared" si="49"/>
        <v>3S</v>
      </c>
      <c r="E92" s="20">
        <f t="shared" si="50"/>
        <v>31</v>
      </c>
      <c r="F92" s="19" t="str">
        <f t="shared" si="51"/>
        <v>6N</v>
      </c>
      <c r="G92" s="48"/>
      <c r="H92" s="50">
        <f t="shared" si="52"/>
        <v>23</v>
      </c>
      <c r="I92" s="48" t="s">
        <v>16</v>
      </c>
      <c r="J92" s="50">
        <f t="shared" si="53"/>
        <v>24</v>
      </c>
      <c r="K92" s="50"/>
      <c r="L92" s="20">
        <f t="shared" si="54"/>
        <v>27</v>
      </c>
      <c r="M92" s="19" t="str">
        <f t="shared" si="55"/>
        <v>3N</v>
      </c>
      <c r="N92" s="20">
        <f t="shared" si="56"/>
        <v>21</v>
      </c>
      <c r="O92" s="19" t="str">
        <f t="shared" si="57"/>
        <v>4S</v>
      </c>
      <c r="P92" s="22">
        <f t="shared" si="59"/>
        <v>12</v>
      </c>
      <c r="Q92" s="1"/>
    </row>
    <row r="93" spans="1:17" ht="30.75" thickBot="1">
      <c r="A93" s="1"/>
      <c r="B93" s="23">
        <f t="shared" si="58"/>
        <v>13</v>
      </c>
      <c r="C93" s="37">
        <f t="shared" si="48"/>
        <v>16</v>
      </c>
      <c r="D93" s="24" t="str">
        <f t="shared" si="49"/>
        <v>3S</v>
      </c>
      <c r="E93" s="25">
        <f t="shared" si="50"/>
        <v>32</v>
      </c>
      <c r="F93" s="24" t="str">
        <f t="shared" si="51"/>
        <v>6N</v>
      </c>
      <c r="G93" s="52"/>
      <c r="H93" s="53">
        <f t="shared" si="52"/>
        <v>25</v>
      </c>
      <c r="I93" s="52" t="s">
        <v>16</v>
      </c>
      <c r="J93" s="53">
        <f t="shared" si="53"/>
        <v>26</v>
      </c>
      <c r="K93" s="53"/>
      <c r="L93" s="25">
        <f t="shared" si="54"/>
        <v>28</v>
      </c>
      <c r="M93" s="24" t="str">
        <f t="shared" si="55"/>
        <v>3N</v>
      </c>
      <c r="N93" s="25">
        <f t="shared" si="56"/>
        <v>22</v>
      </c>
      <c r="O93" s="24" t="str">
        <f t="shared" si="57"/>
        <v>4S</v>
      </c>
      <c r="P93" s="26">
        <f t="shared" si="59"/>
        <v>13</v>
      </c>
      <c r="Q93" s="1"/>
    </row>
    <row r="94" spans="1:17" ht="26.25" thickBot="1">
      <c r="A94" s="27" t="s">
        <v>21</v>
      </c>
      <c r="D94" s="27"/>
      <c r="E94" s="28">
        <v>6</v>
      </c>
      <c r="F94" s="29" t="s">
        <v>22</v>
      </c>
      <c r="G94" s="29"/>
      <c r="H94" s="29"/>
      <c r="I94" s="29"/>
      <c r="J94" s="27"/>
      <c r="K94" s="27"/>
      <c r="L94" s="27" t="s">
        <v>23</v>
      </c>
      <c r="N94" s="30"/>
      <c r="O94" s="27"/>
      <c r="P94" s="27"/>
      <c r="Q94" s="31">
        <v>4</v>
      </c>
    </row>
    <row r="95" spans="1:17" ht="35.25">
      <c r="A95" s="1"/>
      <c r="B95" s="1"/>
      <c r="D95" s="2"/>
      <c r="E95" s="2" t="s">
        <v>6</v>
      </c>
      <c r="F95" s="2" t="s">
        <v>24</v>
      </c>
      <c r="G95" s="2"/>
      <c r="H95" s="2" t="s">
        <v>25</v>
      </c>
      <c r="I95" s="2"/>
      <c r="J95" s="2" t="s">
        <v>2</v>
      </c>
      <c r="K95" s="2"/>
      <c r="L95" s="2"/>
      <c r="N95" s="2"/>
      <c r="O95" s="1"/>
      <c r="P95" s="1"/>
      <c r="Q95" s="1"/>
    </row>
    <row r="96" spans="1:17" ht="35.25">
      <c r="A96" s="1"/>
      <c r="B96" s="1"/>
      <c r="C96" s="1"/>
      <c r="D96" s="1"/>
      <c r="E96" s="2"/>
      <c r="F96" s="2" t="s">
        <v>0</v>
      </c>
      <c r="G96" s="2"/>
      <c r="H96" s="2" t="s">
        <v>1</v>
      </c>
      <c r="I96" s="2"/>
      <c r="J96" s="2" t="s">
        <v>2</v>
      </c>
      <c r="K96" s="2"/>
      <c r="L96" s="2"/>
      <c r="N96" s="2"/>
      <c r="O96" s="1"/>
      <c r="P96" s="1"/>
      <c r="Q96" s="1"/>
    </row>
    <row r="97" spans="2:14" ht="60" thickBot="1">
      <c r="B97" s="3" t="s">
        <v>3</v>
      </c>
      <c r="C97" s="4"/>
      <c r="D97" s="4"/>
      <c r="E97" s="4"/>
      <c r="F97" s="4"/>
      <c r="G97" s="4"/>
      <c r="H97" s="4"/>
      <c r="I97" s="4"/>
      <c r="J97" s="3">
        <v>6</v>
      </c>
      <c r="K97" s="3"/>
      <c r="L97" s="55">
        <f>L78+1</f>
        <v>6</v>
      </c>
      <c r="M97" s="3">
        <v>1</v>
      </c>
      <c r="N97" s="5"/>
    </row>
    <row r="98" spans="1:17" ht="30.75" thickBot="1">
      <c r="A98" s="1"/>
      <c r="B98" s="6" t="str">
        <f>B79</f>
        <v>Singelturnering;    x Bord, xx spill, 2 spill pr. runde</v>
      </c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9"/>
      <c r="Q98" s="1"/>
    </row>
    <row r="99" spans="1:17" ht="30.75" thickBot="1">
      <c r="A99" s="1"/>
      <c r="B99" s="10" t="s">
        <v>5</v>
      </c>
      <c r="C99" s="11" t="s">
        <v>6</v>
      </c>
      <c r="D99" s="11" t="s">
        <v>7</v>
      </c>
      <c r="E99" s="11" t="s">
        <v>0</v>
      </c>
      <c r="F99" s="11" t="s">
        <v>8</v>
      </c>
      <c r="G99" s="46" t="s">
        <v>9</v>
      </c>
      <c r="H99" s="46"/>
      <c r="I99" s="46"/>
      <c r="J99" s="46"/>
      <c r="K99" s="46"/>
      <c r="L99" s="11" t="s">
        <v>10</v>
      </c>
      <c r="M99" s="12" t="s">
        <v>11</v>
      </c>
      <c r="N99" s="11" t="s">
        <v>12</v>
      </c>
      <c r="O99" s="11" t="s">
        <v>13</v>
      </c>
      <c r="P99" s="13" t="s">
        <v>5</v>
      </c>
      <c r="Q99" s="1"/>
    </row>
    <row r="100" spans="1:17" ht="30">
      <c r="A100" s="1"/>
      <c r="B100" s="14">
        <v>1</v>
      </c>
      <c r="C100" s="34">
        <v>4</v>
      </c>
      <c r="D100" s="45" t="s">
        <v>14</v>
      </c>
      <c r="E100" s="16">
        <v>20</v>
      </c>
      <c r="F100" s="45" t="s">
        <v>15</v>
      </c>
      <c r="G100" s="51"/>
      <c r="H100" s="47">
        <v>1</v>
      </c>
      <c r="I100" s="48" t="s">
        <v>16</v>
      </c>
      <c r="J100" s="49">
        <v>2</v>
      </c>
      <c r="K100" s="49"/>
      <c r="L100" s="16">
        <v>16</v>
      </c>
      <c r="M100" s="45" t="s">
        <v>17</v>
      </c>
      <c r="N100" s="36">
        <v>10</v>
      </c>
      <c r="O100" s="45" t="s">
        <v>18</v>
      </c>
      <c r="P100" s="17">
        <v>1</v>
      </c>
      <c r="Q100" s="1"/>
    </row>
    <row r="101" spans="1:17" ht="30">
      <c r="A101" s="1"/>
      <c r="B101" s="18">
        <f>B100+1</f>
        <v>2</v>
      </c>
      <c r="C101" s="33">
        <f aca="true" t="shared" si="60" ref="C101:C112">C100+1</f>
        <v>5</v>
      </c>
      <c r="D101" s="19" t="str">
        <f aca="true" t="shared" si="61" ref="D101:D112">D100</f>
        <v>3S</v>
      </c>
      <c r="E101" s="20">
        <f aca="true" t="shared" si="62" ref="E101:E112">E100+1</f>
        <v>21</v>
      </c>
      <c r="F101" s="19" t="str">
        <f aca="true" t="shared" si="63" ref="F101:F112">F100</f>
        <v>6N</v>
      </c>
      <c r="G101" s="48"/>
      <c r="H101" s="50">
        <f aca="true" t="shared" si="64" ref="H101:H112">H100+2</f>
        <v>3</v>
      </c>
      <c r="I101" s="48" t="s">
        <v>16</v>
      </c>
      <c r="J101" s="50">
        <f aca="true" t="shared" si="65" ref="J101:J112">J100+2</f>
        <v>4</v>
      </c>
      <c r="K101" s="50"/>
      <c r="L101" s="20">
        <f aca="true" t="shared" si="66" ref="L101:L112">L100+1</f>
        <v>17</v>
      </c>
      <c r="M101" s="19" t="str">
        <f aca="true" t="shared" si="67" ref="M101:M112">M100</f>
        <v>3N</v>
      </c>
      <c r="N101" s="20">
        <f aca="true" t="shared" si="68" ref="N101:N112">N100+1</f>
        <v>11</v>
      </c>
      <c r="O101" s="19" t="str">
        <f aca="true" t="shared" si="69" ref="O101:O112">O100</f>
        <v>4S</v>
      </c>
      <c r="P101" s="22">
        <f>P100+1</f>
        <v>2</v>
      </c>
      <c r="Q101" s="1"/>
    </row>
    <row r="102" spans="1:17" ht="30">
      <c r="A102" s="1"/>
      <c r="B102" s="18">
        <f aca="true" t="shared" si="70" ref="B102:B112">B101+1</f>
        <v>3</v>
      </c>
      <c r="C102" s="33">
        <f t="shared" si="60"/>
        <v>6</v>
      </c>
      <c r="D102" s="19" t="str">
        <f t="shared" si="61"/>
        <v>3S</v>
      </c>
      <c r="E102" s="20">
        <f t="shared" si="62"/>
        <v>22</v>
      </c>
      <c r="F102" s="19" t="str">
        <f t="shared" si="63"/>
        <v>6N</v>
      </c>
      <c r="G102" s="48"/>
      <c r="H102" s="50">
        <f t="shared" si="64"/>
        <v>5</v>
      </c>
      <c r="I102" s="48" t="s">
        <v>16</v>
      </c>
      <c r="J102" s="50">
        <f t="shared" si="65"/>
        <v>6</v>
      </c>
      <c r="K102" s="50"/>
      <c r="L102" s="20">
        <f t="shared" si="66"/>
        <v>18</v>
      </c>
      <c r="M102" s="19" t="str">
        <f t="shared" si="67"/>
        <v>3N</v>
      </c>
      <c r="N102" s="20">
        <f t="shared" si="68"/>
        <v>12</v>
      </c>
      <c r="O102" s="19" t="str">
        <f t="shared" si="69"/>
        <v>4S</v>
      </c>
      <c r="P102" s="22">
        <f aca="true" t="shared" si="71" ref="P102:P112">P101+1</f>
        <v>3</v>
      </c>
      <c r="Q102" s="1"/>
    </row>
    <row r="103" spans="1:17" ht="35.25">
      <c r="A103" s="2" t="s">
        <v>10</v>
      </c>
      <c r="B103" s="18">
        <f t="shared" si="70"/>
        <v>4</v>
      </c>
      <c r="C103" s="33">
        <f t="shared" si="60"/>
        <v>7</v>
      </c>
      <c r="D103" s="19" t="str">
        <f t="shared" si="61"/>
        <v>3S</v>
      </c>
      <c r="E103" s="20">
        <f t="shared" si="62"/>
        <v>23</v>
      </c>
      <c r="F103" s="19" t="str">
        <f t="shared" si="63"/>
        <v>6N</v>
      </c>
      <c r="G103" s="48"/>
      <c r="H103" s="50">
        <f t="shared" si="64"/>
        <v>7</v>
      </c>
      <c r="I103" s="48" t="s">
        <v>16</v>
      </c>
      <c r="J103" s="50">
        <f t="shared" si="65"/>
        <v>8</v>
      </c>
      <c r="K103" s="50"/>
      <c r="L103" s="20">
        <f t="shared" si="66"/>
        <v>19</v>
      </c>
      <c r="M103" s="19" t="str">
        <f t="shared" si="67"/>
        <v>3N</v>
      </c>
      <c r="N103" s="20">
        <f t="shared" si="68"/>
        <v>13</v>
      </c>
      <c r="O103" s="19" t="str">
        <f t="shared" si="69"/>
        <v>4S</v>
      </c>
      <c r="P103" s="22">
        <f t="shared" si="71"/>
        <v>4</v>
      </c>
      <c r="Q103" s="2" t="s">
        <v>12</v>
      </c>
    </row>
    <row r="104" spans="1:17" ht="35.25">
      <c r="A104" s="2" t="s">
        <v>0</v>
      </c>
      <c r="B104" s="18">
        <f t="shared" si="70"/>
        <v>5</v>
      </c>
      <c r="C104" s="33">
        <f t="shared" si="60"/>
        <v>8</v>
      </c>
      <c r="D104" s="19" t="str">
        <f t="shared" si="61"/>
        <v>3S</v>
      </c>
      <c r="E104" s="20">
        <f t="shared" si="62"/>
        <v>24</v>
      </c>
      <c r="F104" s="19" t="str">
        <f t="shared" si="63"/>
        <v>6N</v>
      </c>
      <c r="G104" s="48"/>
      <c r="H104" s="50">
        <f t="shared" si="64"/>
        <v>9</v>
      </c>
      <c r="I104" s="48" t="s">
        <v>16</v>
      </c>
      <c r="J104" s="50">
        <f t="shared" si="65"/>
        <v>10</v>
      </c>
      <c r="K104" s="50"/>
      <c r="L104" s="20">
        <f t="shared" si="66"/>
        <v>20</v>
      </c>
      <c r="M104" s="19" t="str">
        <f t="shared" si="67"/>
        <v>3N</v>
      </c>
      <c r="N104" s="20">
        <f t="shared" si="68"/>
        <v>14</v>
      </c>
      <c r="O104" s="19" t="str">
        <f t="shared" si="69"/>
        <v>4S</v>
      </c>
      <c r="P104" s="22">
        <f t="shared" si="71"/>
        <v>5</v>
      </c>
      <c r="Q104" s="2" t="s">
        <v>19</v>
      </c>
    </row>
    <row r="105" spans="1:17" ht="35.25">
      <c r="A105" s="2" t="s">
        <v>20</v>
      </c>
      <c r="B105" s="18">
        <f t="shared" si="70"/>
        <v>6</v>
      </c>
      <c r="C105" s="33">
        <f t="shared" si="60"/>
        <v>9</v>
      </c>
      <c r="D105" s="19" t="str">
        <f t="shared" si="61"/>
        <v>3S</v>
      </c>
      <c r="E105" s="20">
        <f t="shared" si="62"/>
        <v>25</v>
      </c>
      <c r="F105" s="19" t="str">
        <f t="shared" si="63"/>
        <v>6N</v>
      </c>
      <c r="G105" s="48"/>
      <c r="H105" s="50">
        <f t="shared" si="64"/>
        <v>11</v>
      </c>
      <c r="I105" s="48" t="s">
        <v>16</v>
      </c>
      <c r="J105" s="50">
        <f t="shared" si="65"/>
        <v>12</v>
      </c>
      <c r="K105" s="50"/>
      <c r="L105" s="20">
        <f t="shared" si="66"/>
        <v>21</v>
      </c>
      <c r="M105" s="19" t="str">
        <f t="shared" si="67"/>
        <v>3N</v>
      </c>
      <c r="N105" s="20">
        <f t="shared" si="68"/>
        <v>15</v>
      </c>
      <c r="O105" s="19" t="str">
        <f t="shared" si="69"/>
        <v>4S</v>
      </c>
      <c r="P105" s="22">
        <f t="shared" si="71"/>
        <v>6</v>
      </c>
      <c r="Q105" s="2" t="s">
        <v>0</v>
      </c>
    </row>
    <row r="106" spans="1:17" ht="35.25">
      <c r="A106" s="1"/>
      <c r="B106" s="18">
        <f t="shared" si="70"/>
        <v>7</v>
      </c>
      <c r="C106" s="33">
        <f t="shared" si="60"/>
        <v>10</v>
      </c>
      <c r="D106" s="19" t="str">
        <f t="shared" si="61"/>
        <v>3S</v>
      </c>
      <c r="E106" s="20">
        <f t="shared" si="62"/>
        <v>26</v>
      </c>
      <c r="F106" s="19" t="str">
        <f t="shared" si="63"/>
        <v>6N</v>
      </c>
      <c r="G106" s="48"/>
      <c r="H106" s="50">
        <f t="shared" si="64"/>
        <v>13</v>
      </c>
      <c r="I106" s="48" t="s">
        <v>16</v>
      </c>
      <c r="J106" s="50">
        <f t="shared" si="65"/>
        <v>14</v>
      </c>
      <c r="K106" s="50"/>
      <c r="L106" s="20">
        <f t="shared" si="66"/>
        <v>22</v>
      </c>
      <c r="M106" s="19" t="str">
        <f t="shared" si="67"/>
        <v>3N</v>
      </c>
      <c r="N106" s="20">
        <f t="shared" si="68"/>
        <v>16</v>
      </c>
      <c r="O106" s="19" t="str">
        <f t="shared" si="69"/>
        <v>4S</v>
      </c>
      <c r="P106" s="22">
        <f t="shared" si="71"/>
        <v>7</v>
      </c>
      <c r="Q106" s="2" t="s">
        <v>20</v>
      </c>
    </row>
    <row r="107" spans="1:17" ht="30">
      <c r="A107" s="1"/>
      <c r="B107" s="18">
        <f t="shared" si="70"/>
        <v>8</v>
      </c>
      <c r="C107" s="33">
        <f t="shared" si="60"/>
        <v>11</v>
      </c>
      <c r="D107" s="19" t="str">
        <f t="shared" si="61"/>
        <v>3S</v>
      </c>
      <c r="E107" s="20">
        <f t="shared" si="62"/>
        <v>27</v>
      </c>
      <c r="F107" s="19" t="str">
        <f t="shared" si="63"/>
        <v>6N</v>
      </c>
      <c r="G107" s="48"/>
      <c r="H107" s="50">
        <f t="shared" si="64"/>
        <v>15</v>
      </c>
      <c r="I107" s="48" t="s">
        <v>16</v>
      </c>
      <c r="J107" s="50">
        <f t="shared" si="65"/>
        <v>16</v>
      </c>
      <c r="K107" s="50"/>
      <c r="L107" s="20">
        <f t="shared" si="66"/>
        <v>23</v>
      </c>
      <c r="M107" s="19" t="str">
        <f t="shared" si="67"/>
        <v>3N</v>
      </c>
      <c r="N107" s="20">
        <f t="shared" si="68"/>
        <v>17</v>
      </c>
      <c r="O107" s="19" t="str">
        <f t="shared" si="69"/>
        <v>4S</v>
      </c>
      <c r="P107" s="22">
        <f t="shared" si="71"/>
        <v>8</v>
      </c>
      <c r="Q107" s="1"/>
    </row>
    <row r="108" spans="1:17" ht="30">
      <c r="A108" s="1"/>
      <c r="B108" s="18">
        <f t="shared" si="70"/>
        <v>9</v>
      </c>
      <c r="C108" s="33">
        <f t="shared" si="60"/>
        <v>12</v>
      </c>
      <c r="D108" s="19" t="str">
        <f t="shared" si="61"/>
        <v>3S</v>
      </c>
      <c r="E108" s="20">
        <f t="shared" si="62"/>
        <v>28</v>
      </c>
      <c r="F108" s="19" t="str">
        <f t="shared" si="63"/>
        <v>6N</v>
      </c>
      <c r="G108" s="48"/>
      <c r="H108" s="50">
        <f t="shared" si="64"/>
        <v>17</v>
      </c>
      <c r="I108" s="48" t="s">
        <v>16</v>
      </c>
      <c r="J108" s="50">
        <f t="shared" si="65"/>
        <v>18</v>
      </c>
      <c r="K108" s="50"/>
      <c r="L108" s="20">
        <f t="shared" si="66"/>
        <v>24</v>
      </c>
      <c r="M108" s="19" t="str">
        <f t="shared" si="67"/>
        <v>3N</v>
      </c>
      <c r="N108" s="20">
        <f t="shared" si="68"/>
        <v>18</v>
      </c>
      <c r="O108" s="19" t="str">
        <f t="shared" si="69"/>
        <v>4S</v>
      </c>
      <c r="P108" s="22">
        <f t="shared" si="71"/>
        <v>9</v>
      </c>
      <c r="Q108" s="1"/>
    </row>
    <row r="109" spans="1:17" ht="30">
      <c r="A109" s="1"/>
      <c r="B109" s="18">
        <f t="shared" si="70"/>
        <v>10</v>
      </c>
      <c r="C109" s="33">
        <f t="shared" si="60"/>
        <v>13</v>
      </c>
      <c r="D109" s="19" t="str">
        <f t="shared" si="61"/>
        <v>3S</v>
      </c>
      <c r="E109" s="20">
        <f t="shared" si="62"/>
        <v>29</v>
      </c>
      <c r="F109" s="19" t="str">
        <f t="shared" si="63"/>
        <v>6N</v>
      </c>
      <c r="G109" s="48"/>
      <c r="H109" s="50">
        <f t="shared" si="64"/>
        <v>19</v>
      </c>
      <c r="I109" s="48" t="s">
        <v>16</v>
      </c>
      <c r="J109" s="50">
        <f t="shared" si="65"/>
        <v>20</v>
      </c>
      <c r="K109" s="50"/>
      <c r="L109" s="20">
        <f t="shared" si="66"/>
        <v>25</v>
      </c>
      <c r="M109" s="19" t="str">
        <f t="shared" si="67"/>
        <v>3N</v>
      </c>
      <c r="N109" s="20">
        <f t="shared" si="68"/>
        <v>19</v>
      </c>
      <c r="O109" s="19" t="str">
        <f t="shared" si="69"/>
        <v>4S</v>
      </c>
      <c r="P109" s="22">
        <f t="shared" si="71"/>
        <v>10</v>
      </c>
      <c r="Q109" s="1"/>
    </row>
    <row r="110" spans="1:17" ht="30">
      <c r="A110" s="1"/>
      <c r="B110" s="18">
        <f t="shared" si="70"/>
        <v>11</v>
      </c>
      <c r="C110" s="33">
        <f t="shared" si="60"/>
        <v>14</v>
      </c>
      <c r="D110" s="19" t="str">
        <f t="shared" si="61"/>
        <v>3S</v>
      </c>
      <c r="E110" s="20">
        <f t="shared" si="62"/>
        <v>30</v>
      </c>
      <c r="F110" s="19" t="str">
        <f t="shared" si="63"/>
        <v>6N</v>
      </c>
      <c r="G110" s="48"/>
      <c r="H110" s="50">
        <f t="shared" si="64"/>
        <v>21</v>
      </c>
      <c r="I110" s="48" t="s">
        <v>16</v>
      </c>
      <c r="J110" s="50">
        <f t="shared" si="65"/>
        <v>22</v>
      </c>
      <c r="K110" s="50"/>
      <c r="L110" s="20">
        <f t="shared" si="66"/>
        <v>26</v>
      </c>
      <c r="M110" s="19" t="str">
        <f t="shared" si="67"/>
        <v>3N</v>
      </c>
      <c r="N110" s="20">
        <f t="shared" si="68"/>
        <v>20</v>
      </c>
      <c r="O110" s="19" t="str">
        <f t="shared" si="69"/>
        <v>4S</v>
      </c>
      <c r="P110" s="22">
        <f t="shared" si="71"/>
        <v>11</v>
      </c>
      <c r="Q110" s="1"/>
    </row>
    <row r="111" spans="1:17" ht="30">
      <c r="A111" s="1"/>
      <c r="B111" s="18">
        <f t="shared" si="70"/>
        <v>12</v>
      </c>
      <c r="C111" s="33">
        <f t="shared" si="60"/>
        <v>15</v>
      </c>
      <c r="D111" s="19" t="str">
        <f t="shared" si="61"/>
        <v>3S</v>
      </c>
      <c r="E111" s="20">
        <f t="shared" si="62"/>
        <v>31</v>
      </c>
      <c r="F111" s="19" t="str">
        <f t="shared" si="63"/>
        <v>6N</v>
      </c>
      <c r="G111" s="48"/>
      <c r="H111" s="50">
        <f t="shared" si="64"/>
        <v>23</v>
      </c>
      <c r="I111" s="48" t="s">
        <v>16</v>
      </c>
      <c r="J111" s="50">
        <f t="shared" si="65"/>
        <v>24</v>
      </c>
      <c r="K111" s="50"/>
      <c r="L111" s="20">
        <f t="shared" si="66"/>
        <v>27</v>
      </c>
      <c r="M111" s="19" t="str">
        <f t="shared" si="67"/>
        <v>3N</v>
      </c>
      <c r="N111" s="20">
        <f t="shared" si="68"/>
        <v>21</v>
      </c>
      <c r="O111" s="19" t="str">
        <f t="shared" si="69"/>
        <v>4S</v>
      </c>
      <c r="P111" s="22">
        <f t="shared" si="71"/>
        <v>12</v>
      </c>
      <c r="Q111" s="1"/>
    </row>
    <row r="112" spans="1:17" ht="30.75" thickBot="1">
      <c r="A112" s="1"/>
      <c r="B112" s="23">
        <f t="shared" si="70"/>
        <v>13</v>
      </c>
      <c r="C112" s="37">
        <f t="shared" si="60"/>
        <v>16</v>
      </c>
      <c r="D112" s="24" t="str">
        <f t="shared" si="61"/>
        <v>3S</v>
      </c>
      <c r="E112" s="25">
        <f t="shared" si="62"/>
        <v>32</v>
      </c>
      <c r="F112" s="24" t="str">
        <f t="shared" si="63"/>
        <v>6N</v>
      </c>
      <c r="G112" s="52"/>
      <c r="H112" s="53">
        <f t="shared" si="64"/>
        <v>25</v>
      </c>
      <c r="I112" s="52" t="s">
        <v>16</v>
      </c>
      <c r="J112" s="53">
        <f t="shared" si="65"/>
        <v>26</v>
      </c>
      <c r="K112" s="53"/>
      <c r="L112" s="25">
        <f t="shared" si="66"/>
        <v>28</v>
      </c>
      <c r="M112" s="24" t="str">
        <f t="shared" si="67"/>
        <v>3N</v>
      </c>
      <c r="N112" s="25">
        <f t="shared" si="68"/>
        <v>22</v>
      </c>
      <c r="O112" s="24" t="str">
        <f t="shared" si="69"/>
        <v>4S</v>
      </c>
      <c r="P112" s="26">
        <f t="shared" si="71"/>
        <v>13</v>
      </c>
      <c r="Q112" s="1"/>
    </row>
    <row r="113" spans="1:17" ht="26.25" thickBot="1">
      <c r="A113" s="27" t="s">
        <v>21</v>
      </c>
      <c r="D113" s="27"/>
      <c r="E113" s="28">
        <v>1</v>
      </c>
      <c r="F113" s="29" t="s">
        <v>22</v>
      </c>
      <c r="G113" s="29"/>
      <c r="H113" s="29"/>
      <c r="I113" s="29"/>
      <c r="J113" s="27"/>
      <c r="K113" s="27"/>
      <c r="L113" s="27" t="s">
        <v>23</v>
      </c>
      <c r="N113" s="30"/>
      <c r="O113" s="27"/>
      <c r="P113" s="27"/>
      <c r="Q113" s="31">
        <v>5</v>
      </c>
    </row>
    <row r="114" spans="1:17" ht="35.25">
      <c r="A114" s="1"/>
      <c r="B114" s="1"/>
      <c r="D114" s="2"/>
      <c r="E114" s="2" t="s">
        <v>6</v>
      </c>
      <c r="F114" s="2" t="s">
        <v>24</v>
      </c>
      <c r="G114" s="2"/>
      <c r="H114" s="2" t="s">
        <v>25</v>
      </c>
      <c r="I114" s="2"/>
      <c r="J114" s="2" t="s">
        <v>2</v>
      </c>
      <c r="K114" s="2"/>
      <c r="L114" s="2"/>
      <c r="N114" s="2"/>
      <c r="O114" s="1"/>
      <c r="P114" s="1"/>
      <c r="Q114" s="1"/>
    </row>
    <row r="115" spans="1:17" ht="35.25">
      <c r="A115" s="1"/>
      <c r="B115" s="1"/>
      <c r="C115" s="1"/>
      <c r="D115" s="1"/>
      <c r="E115" s="2"/>
      <c r="F115" s="2" t="s">
        <v>0</v>
      </c>
      <c r="G115" s="2"/>
      <c r="H115" s="2" t="s">
        <v>1</v>
      </c>
      <c r="I115" s="2"/>
      <c r="J115" s="2" t="s">
        <v>2</v>
      </c>
      <c r="K115" s="2"/>
      <c r="L115" s="2"/>
      <c r="N115" s="2"/>
      <c r="O115" s="1"/>
      <c r="P115" s="1"/>
      <c r="Q115" s="1"/>
    </row>
    <row r="116" spans="2:14" ht="60" thickBot="1">
      <c r="B116" s="3" t="s">
        <v>3</v>
      </c>
      <c r="C116" s="4"/>
      <c r="D116" s="4"/>
      <c r="E116" s="4"/>
      <c r="F116" s="4"/>
      <c r="G116" s="4"/>
      <c r="H116" s="4"/>
      <c r="I116" s="4"/>
      <c r="J116" s="3">
        <v>6</v>
      </c>
      <c r="K116" s="3"/>
      <c r="L116" s="55">
        <f>L97+1</f>
        <v>7</v>
      </c>
      <c r="M116" s="3">
        <v>1</v>
      </c>
      <c r="N116" s="5"/>
    </row>
    <row r="117" spans="1:17" ht="30.75" thickBot="1">
      <c r="A117" s="1"/>
      <c r="B117" s="6" t="str">
        <f>B98</f>
        <v>Singelturnering;    x Bord, xx spill, 2 spill pr. runde</v>
      </c>
      <c r="C117" s="7"/>
      <c r="D117" s="7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9"/>
      <c r="Q117" s="1"/>
    </row>
    <row r="118" spans="1:17" ht="30.75" thickBot="1">
      <c r="A118" s="1"/>
      <c r="B118" s="10" t="s">
        <v>5</v>
      </c>
      <c r="C118" s="11" t="s">
        <v>6</v>
      </c>
      <c r="D118" s="11" t="s">
        <v>7</v>
      </c>
      <c r="E118" s="11" t="s">
        <v>0</v>
      </c>
      <c r="F118" s="11" t="s">
        <v>8</v>
      </c>
      <c r="G118" s="46" t="s">
        <v>9</v>
      </c>
      <c r="H118" s="46"/>
      <c r="I118" s="46"/>
      <c r="J118" s="46"/>
      <c r="K118" s="46"/>
      <c r="L118" s="11" t="s">
        <v>10</v>
      </c>
      <c r="M118" s="12" t="s">
        <v>11</v>
      </c>
      <c r="N118" s="11" t="s">
        <v>12</v>
      </c>
      <c r="O118" s="11" t="s">
        <v>13</v>
      </c>
      <c r="P118" s="13" t="s">
        <v>5</v>
      </c>
      <c r="Q118" s="1"/>
    </row>
    <row r="119" spans="1:17" ht="30">
      <c r="A119" s="1"/>
      <c r="B119" s="14">
        <v>1</v>
      </c>
      <c r="C119" s="34">
        <v>4</v>
      </c>
      <c r="D119" s="45" t="s">
        <v>14</v>
      </c>
      <c r="E119" s="16">
        <v>20</v>
      </c>
      <c r="F119" s="45" t="s">
        <v>15</v>
      </c>
      <c r="G119" s="51"/>
      <c r="H119" s="47">
        <v>1</v>
      </c>
      <c r="I119" s="48" t="s">
        <v>16</v>
      </c>
      <c r="J119" s="49">
        <v>2</v>
      </c>
      <c r="K119" s="49"/>
      <c r="L119" s="16">
        <v>16</v>
      </c>
      <c r="M119" s="45" t="s">
        <v>17</v>
      </c>
      <c r="N119" s="36">
        <v>10</v>
      </c>
      <c r="O119" s="45" t="s">
        <v>18</v>
      </c>
      <c r="P119" s="17">
        <v>1</v>
      </c>
      <c r="Q119" s="1"/>
    </row>
    <row r="120" spans="1:17" ht="30">
      <c r="A120" s="1"/>
      <c r="B120" s="18">
        <f>B119+1</f>
        <v>2</v>
      </c>
      <c r="C120" s="33">
        <f aca="true" t="shared" si="72" ref="C120:C131">C119+1</f>
        <v>5</v>
      </c>
      <c r="D120" s="19" t="str">
        <f aca="true" t="shared" si="73" ref="D120:D131">D119</f>
        <v>3S</v>
      </c>
      <c r="E120" s="20">
        <f aca="true" t="shared" si="74" ref="E120:E131">E119+1</f>
        <v>21</v>
      </c>
      <c r="F120" s="19" t="str">
        <f aca="true" t="shared" si="75" ref="F120:F131">F119</f>
        <v>6N</v>
      </c>
      <c r="G120" s="48"/>
      <c r="H120" s="50">
        <f aca="true" t="shared" si="76" ref="H120:H131">H119+2</f>
        <v>3</v>
      </c>
      <c r="I120" s="48" t="s">
        <v>16</v>
      </c>
      <c r="J120" s="50">
        <f aca="true" t="shared" si="77" ref="J120:J131">J119+2</f>
        <v>4</v>
      </c>
      <c r="K120" s="50"/>
      <c r="L120" s="20">
        <f aca="true" t="shared" si="78" ref="L120:L131">L119+1</f>
        <v>17</v>
      </c>
      <c r="M120" s="19" t="str">
        <f aca="true" t="shared" si="79" ref="M120:M131">M119</f>
        <v>3N</v>
      </c>
      <c r="N120" s="20">
        <f aca="true" t="shared" si="80" ref="N120:N131">N119+1</f>
        <v>11</v>
      </c>
      <c r="O120" s="19" t="str">
        <f aca="true" t="shared" si="81" ref="O120:O131">O119</f>
        <v>4S</v>
      </c>
      <c r="P120" s="22">
        <f>P119+1</f>
        <v>2</v>
      </c>
      <c r="Q120" s="1"/>
    </row>
    <row r="121" spans="1:17" ht="30">
      <c r="A121" s="1"/>
      <c r="B121" s="18">
        <f aca="true" t="shared" si="82" ref="B121:B131">B120+1</f>
        <v>3</v>
      </c>
      <c r="C121" s="33">
        <f t="shared" si="72"/>
        <v>6</v>
      </c>
      <c r="D121" s="19" t="str">
        <f t="shared" si="73"/>
        <v>3S</v>
      </c>
      <c r="E121" s="20">
        <f t="shared" si="74"/>
        <v>22</v>
      </c>
      <c r="F121" s="19" t="str">
        <f t="shared" si="75"/>
        <v>6N</v>
      </c>
      <c r="G121" s="48"/>
      <c r="H121" s="50">
        <f t="shared" si="76"/>
        <v>5</v>
      </c>
      <c r="I121" s="48" t="s">
        <v>16</v>
      </c>
      <c r="J121" s="50">
        <f t="shared" si="77"/>
        <v>6</v>
      </c>
      <c r="K121" s="50"/>
      <c r="L121" s="20">
        <f t="shared" si="78"/>
        <v>18</v>
      </c>
      <c r="M121" s="19" t="str">
        <f t="shared" si="79"/>
        <v>3N</v>
      </c>
      <c r="N121" s="20">
        <f t="shared" si="80"/>
        <v>12</v>
      </c>
      <c r="O121" s="19" t="str">
        <f t="shared" si="81"/>
        <v>4S</v>
      </c>
      <c r="P121" s="22">
        <f aca="true" t="shared" si="83" ref="P121:P131">P120+1</f>
        <v>3</v>
      </c>
      <c r="Q121" s="1"/>
    </row>
    <row r="122" spans="1:17" ht="35.25">
      <c r="A122" s="2" t="s">
        <v>10</v>
      </c>
      <c r="B122" s="18">
        <f t="shared" si="82"/>
        <v>4</v>
      </c>
      <c r="C122" s="33">
        <f t="shared" si="72"/>
        <v>7</v>
      </c>
      <c r="D122" s="19" t="str">
        <f t="shared" si="73"/>
        <v>3S</v>
      </c>
      <c r="E122" s="20">
        <f t="shared" si="74"/>
        <v>23</v>
      </c>
      <c r="F122" s="19" t="str">
        <f t="shared" si="75"/>
        <v>6N</v>
      </c>
      <c r="G122" s="48"/>
      <c r="H122" s="50">
        <f t="shared" si="76"/>
        <v>7</v>
      </c>
      <c r="I122" s="48" t="s">
        <v>16</v>
      </c>
      <c r="J122" s="50">
        <f t="shared" si="77"/>
        <v>8</v>
      </c>
      <c r="K122" s="50"/>
      <c r="L122" s="20">
        <f t="shared" si="78"/>
        <v>19</v>
      </c>
      <c r="M122" s="19" t="str">
        <f t="shared" si="79"/>
        <v>3N</v>
      </c>
      <c r="N122" s="20">
        <f t="shared" si="80"/>
        <v>13</v>
      </c>
      <c r="O122" s="19" t="str">
        <f t="shared" si="81"/>
        <v>4S</v>
      </c>
      <c r="P122" s="22">
        <f t="shared" si="83"/>
        <v>4</v>
      </c>
      <c r="Q122" s="2" t="s">
        <v>12</v>
      </c>
    </row>
    <row r="123" spans="1:17" ht="35.25">
      <c r="A123" s="2" t="s">
        <v>0</v>
      </c>
      <c r="B123" s="18">
        <f t="shared" si="82"/>
        <v>5</v>
      </c>
      <c r="C123" s="33">
        <f t="shared" si="72"/>
        <v>8</v>
      </c>
      <c r="D123" s="19" t="str">
        <f t="shared" si="73"/>
        <v>3S</v>
      </c>
      <c r="E123" s="20">
        <f t="shared" si="74"/>
        <v>24</v>
      </c>
      <c r="F123" s="19" t="str">
        <f t="shared" si="75"/>
        <v>6N</v>
      </c>
      <c r="G123" s="48"/>
      <c r="H123" s="50">
        <f t="shared" si="76"/>
        <v>9</v>
      </c>
      <c r="I123" s="48" t="s">
        <v>16</v>
      </c>
      <c r="J123" s="50">
        <f t="shared" si="77"/>
        <v>10</v>
      </c>
      <c r="K123" s="50"/>
      <c r="L123" s="20">
        <f t="shared" si="78"/>
        <v>20</v>
      </c>
      <c r="M123" s="19" t="str">
        <f t="shared" si="79"/>
        <v>3N</v>
      </c>
      <c r="N123" s="20">
        <f t="shared" si="80"/>
        <v>14</v>
      </c>
      <c r="O123" s="19" t="str">
        <f t="shared" si="81"/>
        <v>4S</v>
      </c>
      <c r="P123" s="22">
        <f t="shared" si="83"/>
        <v>5</v>
      </c>
      <c r="Q123" s="2" t="s">
        <v>19</v>
      </c>
    </row>
    <row r="124" spans="1:17" ht="35.25">
      <c r="A124" s="2" t="s">
        <v>20</v>
      </c>
      <c r="B124" s="18">
        <f t="shared" si="82"/>
        <v>6</v>
      </c>
      <c r="C124" s="33">
        <f t="shared" si="72"/>
        <v>9</v>
      </c>
      <c r="D124" s="19" t="str">
        <f t="shared" si="73"/>
        <v>3S</v>
      </c>
      <c r="E124" s="20">
        <f t="shared" si="74"/>
        <v>25</v>
      </c>
      <c r="F124" s="19" t="str">
        <f t="shared" si="75"/>
        <v>6N</v>
      </c>
      <c r="G124" s="48"/>
      <c r="H124" s="50">
        <f t="shared" si="76"/>
        <v>11</v>
      </c>
      <c r="I124" s="48" t="s">
        <v>16</v>
      </c>
      <c r="J124" s="50">
        <f t="shared" si="77"/>
        <v>12</v>
      </c>
      <c r="K124" s="50"/>
      <c r="L124" s="20">
        <f t="shared" si="78"/>
        <v>21</v>
      </c>
      <c r="M124" s="19" t="str">
        <f t="shared" si="79"/>
        <v>3N</v>
      </c>
      <c r="N124" s="20">
        <f t="shared" si="80"/>
        <v>15</v>
      </c>
      <c r="O124" s="19" t="str">
        <f t="shared" si="81"/>
        <v>4S</v>
      </c>
      <c r="P124" s="22">
        <f t="shared" si="83"/>
        <v>6</v>
      </c>
      <c r="Q124" s="2" t="s">
        <v>0</v>
      </c>
    </row>
    <row r="125" spans="1:17" ht="35.25">
      <c r="A125" s="1"/>
      <c r="B125" s="18">
        <f t="shared" si="82"/>
        <v>7</v>
      </c>
      <c r="C125" s="33">
        <f t="shared" si="72"/>
        <v>10</v>
      </c>
      <c r="D125" s="19" t="str">
        <f t="shared" si="73"/>
        <v>3S</v>
      </c>
      <c r="E125" s="20">
        <f t="shared" si="74"/>
        <v>26</v>
      </c>
      <c r="F125" s="19" t="str">
        <f t="shared" si="75"/>
        <v>6N</v>
      </c>
      <c r="G125" s="48"/>
      <c r="H125" s="50">
        <f t="shared" si="76"/>
        <v>13</v>
      </c>
      <c r="I125" s="48" t="s">
        <v>16</v>
      </c>
      <c r="J125" s="50">
        <f t="shared" si="77"/>
        <v>14</v>
      </c>
      <c r="K125" s="50"/>
      <c r="L125" s="20">
        <f t="shared" si="78"/>
        <v>22</v>
      </c>
      <c r="M125" s="19" t="str">
        <f t="shared" si="79"/>
        <v>3N</v>
      </c>
      <c r="N125" s="20">
        <f t="shared" si="80"/>
        <v>16</v>
      </c>
      <c r="O125" s="19" t="str">
        <f t="shared" si="81"/>
        <v>4S</v>
      </c>
      <c r="P125" s="22">
        <f t="shared" si="83"/>
        <v>7</v>
      </c>
      <c r="Q125" s="2" t="s">
        <v>20</v>
      </c>
    </row>
    <row r="126" spans="1:17" ht="30">
      <c r="A126" s="1"/>
      <c r="B126" s="18">
        <f t="shared" si="82"/>
        <v>8</v>
      </c>
      <c r="C126" s="33">
        <f t="shared" si="72"/>
        <v>11</v>
      </c>
      <c r="D126" s="19" t="str">
        <f t="shared" si="73"/>
        <v>3S</v>
      </c>
      <c r="E126" s="20">
        <f t="shared" si="74"/>
        <v>27</v>
      </c>
      <c r="F126" s="19" t="str">
        <f t="shared" si="75"/>
        <v>6N</v>
      </c>
      <c r="G126" s="48"/>
      <c r="H126" s="50">
        <f t="shared" si="76"/>
        <v>15</v>
      </c>
      <c r="I126" s="48" t="s">
        <v>16</v>
      </c>
      <c r="J126" s="50">
        <f t="shared" si="77"/>
        <v>16</v>
      </c>
      <c r="K126" s="50"/>
      <c r="L126" s="20">
        <f t="shared" si="78"/>
        <v>23</v>
      </c>
      <c r="M126" s="19" t="str">
        <f t="shared" si="79"/>
        <v>3N</v>
      </c>
      <c r="N126" s="20">
        <f t="shared" si="80"/>
        <v>17</v>
      </c>
      <c r="O126" s="19" t="str">
        <f t="shared" si="81"/>
        <v>4S</v>
      </c>
      <c r="P126" s="22">
        <f t="shared" si="83"/>
        <v>8</v>
      </c>
      <c r="Q126" s="1"/>
    </row>
    <row r="127" spans="1:17" ht="30">
      <c r="A127" s="1"/>
      <c r="B127" s="18">
        <f t="shared" si="82"/>
        <v>9</v>
      </c>
      <c r="C127" s="33">
        <f t="shared" si="72"/>
        <v>12</v>
      </c>
      <c r="D127" s="19" t="str">
        <f t="shared" si="73"/>
        <v>3S</v>
      </c>
      <c r="E127" s="20">
        <f t="shared" si="74"/>
        <v>28</v>
      </c>
      <c r="F127" s="19" t="str">
        <f t="shared" si="75"/>
        <v>6N</v>
      </c>
      <c r="G127" s="48"/>
      <c r="H127" s="50">
        <f t="shared" si="76"/>
        <v>17</v>
      </c>
      <c r="I127" s="48" t="s">
        <v>16</v>
      </c>
      <c r="J127" s="50">
        <f t="shared" si="77"/>
        <v>18</v>
      </c>
      <c r="K127" s="50"/>
      <c r="L127" s="20">
        <f t="shared" si="78"/>
        <v>24</v>
      </c>
      <c r="M127" s="19" t="str">
        <f t="shared" si="79"/>
        <v>3N</v>
      </c>
      <c r="N127" s="20">
        <f t="shared" si="80"/>
        <v>18</v>
      </c>
      <c r="O127" s="19" t="str">
        <f t="shared" si="81"/>
        <v>4S</v>
      </c>
      <c r="P127" s="22">
        <f t="shared" si="83"/>
        <v>9</v>
      </c>
      <c r="Q127" s="1"/>
    </row>
    <row r="128" spans="1:17" ht="30">
      <c r="A128" s="1"/>
      <c r="B128" s="18">
        <f t="shared" si="82"/>
        <v>10</v>
      </c>
      <c r="C128" s="33">
        <f t="shared" si="72"/>
        <v>13</v>
      </c>
      <c r="D128" s="19" t="str">
        <f t="shared" si="73"/>
        <v>3S</v>
      </c>
      <c r="E128" s="20">
        <f t="shared" si="74"/>
        <v>29</v>
      </c>
      <c r="F128" s="19" t="str">
        <f t="shared" si="75"/>
        <v>6N</v>
      </c>
      <c r="G128" s="48"/>
      <c r="H128" s="50">
        <f t="shared" si="76"/>
        <v>19</v>
      </c>
      <c r="I128" s="48" t="s">
        <v>16</v>
      </c>
      <c r="J128" s="50">
        <f t="shared" si="77"/>
        <v>20</v>
      </c>
      <c r="K128" s="50"/>
      <c r="L128" s="20">
        <f t="shared" si="78"/>
        <v>25</v>
      </c>
      <c r="M128" s="19" t="str">
        <f t="shared" si="79"/>
        <v>3N</v>
      </c>
      <c r="N128" s="20">
        <f t="shared" si="80"/>
        <v>19</v>
      </c>
      <c r="O128" s="19" t="str">
        <f t="shared" si="81"/>
        <v>4S</v>
      </c>
      <c r="P128" s="22">
        <f t="shared" si="83"/>
        <v>10</v>
      </c>
      <c r="Q128" s="1"/>
    </row>
    <row r="129" spans="1:17" ht="30">
      <c r="A129" s="1"/>
      <c r="B129" s="18">
        <f t="shared" si="82"/>
        <v>11</v>
      </c>
      <c r="C129" s="33">
        <f t="shared" si="72"/>
        <v>14</v>
      </c>
      <c r="D129" s="19" t="str">
        <f t="shared" si="73"/>
        <v>3S</v>
      </c>
      <c r="E129" s="20">
        <f t="shared" si="74"/>
        <v>30</v>
      </c>
      <c r="F129" s="19" t="str">
        <f t="shared" si="75"/>
        <v>6N</v>
      </c>
      <c r="G129" s="48"/>
      <c r="H129" s="50">
        <f t="shared" si="76"/>
        <v>21</v>
      </c>
      <c r="I129" s="48" t="s">
        <v>16</v>
      </c>
      <c r="J129" s="50">
        <f t="shared" si="77"/>
        <v>22</v>
      </c>
      <c r="K129" s="50"/>
      <c r="L129" s="20">
        <f t="shared" si="78"/>
        <v>26</v>
      </c>
      <c r="M129" s="19" t="str">
        <f t="shared" si="79"/>
        <v>3N</v>
      </c>
      <c r="N129" s="20">
        <f t="shared" si="80"/>
        <v>20</v>
      </c>
      <c r="O129" s="19" t="str">
        <f t="shared" si="81"/>
        <v>4S</v>
      </c>
      <c r="P129" s="22">
        <f t="shared" si="83"/>
        <v>11</v>
      </c>
      <c r="Q129" s="1"/>
    </row>
    <row r="130" spans="1:17" ht="30">
      <c r="A130" s="1"/>
      <c r="B130" s="18">
        <f t="shared" si="82"/>
        <v>12</v>
      </c>
      <c r="C130" s="33">
        <f t="shared" si="72"/>
        <v>15</v>
      </c>
      <c r="D130" s="19" t="str">
        <f t="shared" si="73"/>
        <v>3S</v>
      </c>
      <c r="E130" s="20">
        <f t="shared" si="74"/>
        <v>31</v>
      </c>
      <c r="F130" s="19" t="str">
        <f t="shared" si="75"/>
        <v>6N</v>
      </c>
      <c r="G130" s="48"/>
      <c r="H130" s="50">
        <f t="shared" si="76"/>
        <v>23</v>
      </c>
      <c r="I130" s="48" t="s">
        <v>16</v>
      </c>
      <c r="J130" s="50">
        <f t="shared" si="77"/>
        <v>24</v>
      </c>
      <c r="K130" s="50"/>
      <c r="L130" s="20">
        <f t="shared" si="78"/>
        <v>27</v>
      </c>
      <c r="M130" s="19" t="str">
        <f t="shared" si="79"/>
        <v>3N</v>
      </c>
      <c r="N130" s="20">
        <f t="shared" si="80"/>
        <v>21</v>
      </c>
      <c r="O130" s="19" t="str">
        <f t="shared" si="81"/>
        <v>4S</v>
      </c>
      <c r="P130" s="22">
        <f t="shared" si="83"/>
        <v>12</v>
      </c>
      <c r="Q130" s="1"/>
    </row>
    <row r="131" spans="1:17" ht="30.75" thickBot="1">
      <c r="A131" s="1"/>
      <c r="B131" s="23">
        <f t="shared" si="82"/>
        <v>13</v>
      </c>
      <c r="C131" s="37">
        <f t="shared" si="72"/>
        <v>16</v>
      </c>
      <c r="D131" s="24" t="str">
        <f t="shared" si="73"/>
        <v>3S</v>
      </c>
      <c r="E131" s="25">
        <f t="shared" si="74"/>
        <v>32</v>
      </c>
      <c r="F131" s="24" t="str">
        <f t="shared" si="75"/>
        <v>6N</v>
      </c>
      <c r="G131" s="52"/>
      <c r="H131" s="53">
        <f t="shared" si="76"/>
        <v>25</v>
      </c>
      <c r="I131" s="52" t="s">
        <v>16</v>
      </c>
      <c r="J131" s="53">
        <f t="shared" si="77"/>
        <v>26</v>
      </c>
      <c r="K131" s="53"/>
      <c r="L131" s="25">
        <f t="shared" si="78"/>
        <v>28</v>
      </c>
      <c r="M131" s="24" t="str">
        <f t="shared" si="79"/>
        <v>3N</v>
      </c>
      <c r="N131" s="25">
        <f t="shared" si="80"/>
        <v>22</v>
      </c>
      <c r="O131" s="24" t="str">
        <f t="shared" si="81"/>
        <v>4S</v>
      </c>
      <c r="P131" s="26">
        <f t="shared" si="83"/>
        <v>13</v>
      </c>
      <c r="Q131" s="1"/>
    </row>
    <row r="132" spans="1:17" ht="26.25" thickBot="1">
      <c r="A132" s="27" t="s">
        <v>21</v>
      </c>
      <c r="D132" s="27"/>
      <c r="E132" s="28">
        <v>1</v>
      </c>
      <c r="F132" s="29" t="s">
        <v>22</v>
      </c>
      <c r="G132" s="29"/>
      <c r="H132" s="29"/>
      <c r="I132" s="29"/>
      <c r="J132" s="27"/>
      <c r="K132" s="27"/>
      <c r="L132" s="27" t="s">
        <v>23</v>
      </c>
      <c r="N132" s="30"/>
      <c r="O132" s="27"/>
      <c r="P132" s="27"/>
      <c r="Q132" s="31">
        <v>5</v>
      </c>
    </row>
    <row r="133" spans="1:17" ht="35.25">
      <c r="A133" s="1"/>
      <c r="B133" s="1"/>
      <c r="D133" s="2"/>
      <c r="E133" s="2" t="s">
        <v>6</v>
      </c>
      <c r="F133" s="2" t="s">
        <v>24</v>
      </c>
      <c r="G133" s="2"/>
      <c r="H133" s="2" t="s">
        <v>25</v>
      </c>
      <c r="I133" s="2"/>
      <c r="J133" s="2" t="s">
        <v>2</v>
      </c>
      <c r="K133" s="2"/>
      <c r="L133" s="2"/>
      <c r="N133" s="2"/>
      <c r="O133" s="1"/>
      <c r="P133" s="1"/>
      <c r="Q133" s="1"/>
    </row>
    <row r="134" spans="1:17" ht="35.25">
      <c r="A134" s="1"/>
      <c r="B134" s="1"/>
      <c r="C134" s="1"/>
      <c r="D134" s="1"/>
      <c r="E134" s="2"/>
      <c r="F134" s="2" t="s">
        <v>0</v>
      </c>
      <c r="G134" s="2"/>
      <c r="H134" s="2" t="s">
        <v>1</v>
      </c>
      <c r="I134" s="2"/>
      <c r="J134" s="2" t="s">
        <v>2</v>
      </c>
      <c r="K134" s="2"/>
      <c r="L134" s="2"/>
      <c r="N134" s="2"/>
      <c r="O134" s="1"/>
      <c r="P134" s="1"/>
      <c r="Q134" s="1"/>
    </row>
    <row r="135" spans="2:14" ht="60" thickBot="1">
      <c r="B135" s="3" t="s">
        <v>3</v>
      </c>
      <c r="C135" s="4"/>
      <c r="D135" s="4"/>
      <c r="E135" s="4"/>
      <c r="F135" s="4"/>
      <c r="G135" s="4"/>
      <c r="H135" s="4"/>
      <c r="I135" s="4"/>
      <c r="J135" s="3">
        <v>6</v>
      </c>
      <c r="K135" s="3"/>
      <c r="L135" s="55">
        <f>L116+1</f>
        <v>8</v>
      </c>
      <c r="M135" s="3">
        <v>1</v>
      </c>
      <c r="N135" s="5"/>
    </row>
    <row r="136" spans="1:17" ht="30.75" thickBot="1">
      <c r="A136" s="1"/>
      <c r="B136" s="6" t="str">
        <f>B117</f>
        <v>Singelturnering;    x Bord, xx spill, 2 spill pr. runde</v>
      </c>
      <c r="C136" s="7"/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9"/>
      <c r="Q136" s="1"/>
    </row>
    <row r="137" spans="1:17" ht="30.75" thickBot="1">
      <c r="A137" s="1"/>
      <c r="B137" s="10" t="s">
        <v>5</v>
      </c>
      <c r="C137" s="11" t="s">
        <v>6</v>
      </c>
      <c r="D137" s="11" t="s">
        <v>7</v>
      </c>
      <c r="E137" s="11" t="s">
        <v>0</v>
      </c>
      <c r="F137" s="11" t="s">
        <v>8</v>
      </c>
      <c r="G137" s="46" t="s">
        <v>9</v>
      </c>
      <c r="H137" s="46"/>
      <c r="I137" s="46"/>
      <c r="J137" s="46"/>
      <c r="K137" s="46"/>
      <c r="L137" s="11" t="s">
        <v>10</v>
      </c>
      <c r="M137" s="12" t="s">
        <v>11</v>
      </c>
      <c r="N137" s="11" t="s">
        <v>12</v>
      </c>
      <c r="O137" s="11" t="s">
        <v>13</v>
      </c>
      <c r="P137" s="13" t="s">
        <v>5</v>
      </c>
      <c r="Q137" s="1"/>
    </row>
    <row r="138" spans="1:17" ht="30">
      <c r="A138" s="1"/>
      <c r="B138" s="14">
        <v>1</v>
      </c>
      <c r="C138" s="34">
        <v>4</v>
      </c>
      <c r="D138" s="45" t="s">
        <v>14</v>
      </c>
      <c r="E138" s="16">
        <v>20</v>
      </c>
      <c r="F138" s="45" t="s">
        <v>15</v>
      </c>
      <c r="G138" s="51"/>
      <c r="H138" s="47">
        <v>1</v>
      </c>
      <c r="I138" s="48" t="s">
        <v>16</v>
      </c>
      <c r="J138" s="49">
        <v>2</v>
      </c>
      <c r="K138" s="49"/>
      <c r="L138" s="16">
        <v>16</v>
      </c>
      <c r="M138" s="45" t="s">
        <v>17</v>
      </c>
      <c r="N138" s="36">
        <v>10</v>
      </c>
      <c r="O138" s="45" t="s">
        <v>18</v>
      </c>
      <c r="P138" s="17">
        <v>1</v>
      </c>
      <c r="Q138" s="1"/>
    </row>
    <row r="139" spans="1:17" ht="30">
      <c r="A139" s="1"/>
      <c r="B139" s="18">
        <f>B138+1</f>
        <v>2</v>
      </c>
      <c r="C139" s="33">
        <f aca="true" t="shared" si="84" ref="C139:C150">C138+1</f>
        <v>5</v>
      </c>
      <c r="D139" s="19" t="str">
        <f aca="true" t="shared" si="85" ref="D139:D150">D138</f>
        <v>3S</v>
      </c>
      <c r="E139" s="20">
        <f aca="true" t="shared" si="86" ref="E139:E150">E138+1</f>
        <v>21</v>
      </c>
      <c r="F139" s="19" t="str">
        <f aca="true" t="shared" si="87" ref="F139:F150">F138</f>
        <v>6N</v>
      </c>
      <c r="G139" s="48"/>
      <c r="H139" s="50">
        <f aca="true" t="shared" si="88" ref="H139:H150">H138+2</f>
        <v>3</v>
      </c>
      <c r="I139" s="48" t="s">
        <v>16</v>
      </c>
      <c r="J139" s="50">
        <f aca="true" t="shared" si="89" ref="J139:J150">J138+2</f>
        <v>4</v>
      </c>
      <c r="K139" s="50"/>
      <c r="L139" s="20">
        <f aca="true" t="shared" si="90" ref="L139:L150">L138+1</f>
        <v>17</v>
      </c>
      <c r="M139" s="19" t="str">
        <f aca="true" t="shared" si="91" ref="M139:M150">M138</f>
        <v>3N</v>
      </c>
      <c r="N139" s="20">
        <f aca="true" t="shared" si="92" ref="N139:N150">N138+1</f>
        <v>11</v>
      </c>
      <c r="O139" s="19" t="str">
        <f aca="true" t="shared" si="93" ref="O139:O150">O138</f>
        <v>4S</v>
      </c>
      <c r="P139" s="22">
        <f>P138+1</f>
        <v>2</v>
      </c>
      <c r="Q139" s="1"/>
    </row>
    <row r="140" spans="1:17" ht="30">
      <c r="A140" s="1"/>
      <c r="B140" s="18">
        <f aca="true" t="shared" si="94" ref="B140:B150">B139+1</f>
        <v>3</v>
      </c>
      <c r="C140" s="33">
        <f t="shared" si="84"/>
        <v>6</v>
      </c>
      <c r="D140" s="19" t="str">
        <f t="shared" si="85"/>
        <v>3S</v>
      </c>
      <c r="E140" s="20">
        <f t="shared" si="86"/>
        <v>22</v>
      </c>
      <c r="F140" s="19" t="str">
        <f t="shared" si="87"/>
        <v>6N</v>
      </c>
      <c r="G140" s="48"/>
      <c r="H140" s="50">
        <f t="shared" si="88"/>
        <v>5</v>
      </c>
      <c r="I140" s="48" t="s">
        <v>16</v>
      </c>
      <c r="J140" s="50">
        <f t="shared" si="89"/>
        <v>6</v>
      </c>
      <c r="K140" s="50"/>
      <c r="L140" s="20">
        <f t="shared" si="90"/>
        <v>18</v>
      </c>
      <c r="M140" s="19" t="str">
        <f t="shared" si="91"/>
        <v>3N</v>
      </c>
      <c r="N140" s="20">
        <f t="shared" si="92"/>
        <v>12</v>
      </c>
      <c r="O140" s="19" t="str">
        <f t="shared" si="93"/>
        <v>4S</v>
      </c>
      <c r="P140" s="22">
        <f aca="true" t="shared" si="95" ref="P140:P150">P139+1</f>
        <v>3</v>
      </c>
      <c r="Q140" s="1"/>
    </row>
    <row r="141" spans="1:17" ht="35.25">
      <c r="A141" s="2" t="s">
        <v>10</v>
      </c>
      <c r="B141" s="18">
        <f t="shared" si="94"/>
        <v>4</v>
      </c>
      <c r="C141" s="33">
        <f t="shared" si="84"/>
        <v>7</v>
      </c>
      <c r="D141" s="19" t="str">
        <f t="shared" si="85"/>
        <v>3S</v>
      </c>
      <c r="E141" s="20">
        <f t="shared" si="86"/>
        <v>23</v>
      </c>
      <c r="F141" s="19" t="str">
        <f t="shared" si="87"/>
        <v>6N</v>
      </c>
      <c r="G141" s="48"/>
      <c r="H141" s="50">
        <f t="shared" si="88"/>
        <v>7</v>
      </c>
      <c r="I141" s="48" t="s">
        <v>16</v>
      </c>
      <c r="J141" s="50">
        <f t="shared" si="89"/>
        <v>8</v>
      </c>
      <c r="K141" s="50"/>
      <c r="L141" s="20">
        <f t="shared" si="90"/>
        <v>19</v>
      </c>
      <c r="M141" s="19" t="str">
        <f t="shared" si="91"/>
        <v>3N</v>
      </c>
      <c r="N141" s="20">
        <f t="shared" si="92"/>
        <v>13</v>
      </c>
      <c r="O141" s="19" t="str">
        <f t="shared" si="93"/>
        <v>4S</v>
      </c>
      <c r="P141" s="22">
        <f t="shared" si="95"/>
        <v>4</v>
      </c>
      <c r="Q141" s="2" t="s">
        <v>12</v>
      </c>
    </row>
    <row r="142" spans="1:17" ht="35.25">
      <c r="A142" s="2" t="s">
        <v>0</v>
      </c>
      <c r="B142" s="18">
        <f t="shared" si="94"/>
        <v>5</v>
      </c>
      <c r="C142" s="33">
        <f t="shared" si="84"/>
        <v>8</v>
      </c>
      <c r="D142" s="19" t="str">
        <f t="shared" si="85"/>
        <v>3S</v>
      </c>
      <c r="E142" s="20">
        <f t="shared" si="86"/>
        <v>24</v>
      </c>
      <c r="F142" s="19" t="str">
        <f t="shared" si="87"/>
        <v>6N</v>
      </c>
      <c r="G142" s="48"/>
      <c r="H142" s="50">
        <f t="shared" si="88"/>
        <v>9</v>
      </c>
      <c r="I142" s="48" t="s">
        <v>16</v>
      </c>
      <c r="J142" s="50">
        <f t="shared" si="89"/>
        <v>10</v>
      </c>
      <c r="K142" s="50"/>
      <c r="L142" s="20">
        <f t="shared" si="90"/>
        <v>20</v>
      </c>
      <c r="M142" s="19" t="str">
        <f t="shared" si="91"/>
        <v>3N</v>
      </c>
      <c r="N142" s="20">
        <f t="shared" si="92"/>
        <v>14</v>
      </c>
      <c r="O142" s="19" t="str">
        <f t="shared" si="93"/>
        <v>4S</v>
      </c>
      <c r="P142" s="22">
        <f t="shared" si="95"/>
        <v>5</v>
      </c>
      <c r="Q142" s="2" t="s">
        <v>19</v>
      </c>
    </row>
    <row r="143" spans="1:17" ht="35.25">
      <c r="A143" s="2" t="s">
        <v>20</v>
      </c>
      <c r="B143" s="18">
        <f t="shared" si="94"/>
        <v>6</v>
      </c>
      <c r="C143" s="33">
        <f t="shared" si="84"/>
        <v>9</v>
      </c>
      <c r="D143" s="19" t="str">
        <f t="shared" si="85"/>
        <v>3S</v>
      </c>
      <c r="E143" s="20">
        <f t="shared" si="86"/>
        <v>25</v>
      </c>
      <c r="F143" s="19" t="str">
        <f t="shared" si="87"/>
        <v>6N</v>
      </c>
      <c r="G143" s="48"/>
      <c r="H143" s="50">
        <f t="shared" si="88"/>
        <v>11</v>
      </c>
      <c r="I143" s="48" t="s">
        <v>16</v>
      </c>
      <c r="J143" s="50">
        <f t="shared" si="89"/>
        <v>12</v>
      </c>
      <c r="K143" s="50"/>
      <c r="L143" s="20">
        <f t="shared" si="90"/>
        <v>21</v>
      </c>
      <c r="M143" s="19" t="str">
        <f t="shared" si="91"/>
        <v>3N</v>
      </c>
      <c r="N143" s="20">
        <f t="shared" si="92"/>
        <v>15</v>
      </c>
      <c r="O143" s="19" t="str">
        <f t="shared" si="93"/>
        <v>4S</v>
      </c>
      <c r="P143" s="22">
        <f t="shared" si="95"/>
        <v>6</v>
      </c>
      <c r="Q143" s="2" t="s">
        <v>0</v>
      </c>
    </row>
    <row r="144" spans="1:17" ht="35.25">
      <c r="A144" s="1"/>
      <c r="B144" s="18">
        <f t="shared" si="94"/>
        <v>7</v>
      </c>
      <c r="C144" s="33">
        <f t="shared" si="84"/>
        <v>10</v>
      </c>
      <c r="D144" s="19" t="str">
        <f t="shared" si="85"/>
        <v>3S</v>
      </c>
      <c r="E144" s="20">
        <f t="shared" si="86"/>
        <v>26</v>
      </c>
      <c r="F144" s="19" t="str">
        <f t="shared" si="87"/>
        <v>6N</v>
      </c>
      <c r="G144" s="48"/>
      <c r="H144" s="50">
        <f t="shared" si="88"/>
        <v>13</v>
      </c>
      <c r="I144" s="48" t="s">
        <v>16</v>
      </c>
      <c r="J144" s="50">
        <f t="shared" si="89"/>
        <v>14</v>
      </c>
      <c r="K144" s="50"/>
      <c r="L144" s="20">
        <f t="shared" si="90"/>
        <v>22</v>
      </c>
      <c r="M144" s="19" t="str">
        <f t="shared" si="91"/>
        <v>3N</v>
      </c>
      <c r="N144" s="20">
        <f t="shared" si="92"/>
        <v>16</v>
      </c>
      <c r="O144" s="19" t="str">
        <f t="shared" si="93"/>
        <v>4S</v>
      </c>
      <c r="P144" s="22">
        <f t="shared" si="95"/>
        <v>7</v>
      </c>
      <c r="Q144" s="2" t="s">
        <v>20</v>
      </c>
    </row>
    <row r="145" spans="1:17" ht="30">
      <c r="A145" s="1"/>
      <c r="B145" s="18">
        <f t="shared" si="94"/>
        <v>8</v>
      </c>
      <c r="C145" s="33">
        <f t="shared" si="84"/>
        <v>11</v>
      </c>
      <c r="D145" s="19" t="str">
        <f t="shared" si="85"/>
        <v>3S</v>
      </c>
      <c r="E145" s="20">
        <f t="shared" si="86"/>
        <v>27</v>
      </c>
      <c r="F145" s="19" t="str">
        <f t="shared" si="87"/>
        <v>6N</v>
      </c>
      <c r="G145" s="48"/>
      <c r="H145" s="50">
        <f t="shared" si="88"/>
        <v>15</v>
      </c>
      <c r="I145" s="48" t="s">
        <v>16</v>
      </c>
      <c r="J145" s="50">
        <f t="shared" si="89"/>
        <v>16</v>
      </c>
      <c r="K145" s="50"/>
      <c r="L145" s="20">
        <f t="shared" si="90"/>
        <v>23</v>
      </c>
      <c r="M145" s="19" t="str">
        <f t="shared" si="91"/>
        <v>3N</v>
      </c>
      <c r="N145" s="20">
        <f t="shared" si="92"/>
        <v>17</v>
      </c>
      <c r="O145" s="19" t="str">
        <f t="shared" si="93"/>
        <v>4S</v>
      </c>
      <c r="P145" s="22">
        <f t="shared" si="95"/>
        <v>8</v>
      </c>
      <c r="Q145" s="1"/>
    </row>
    <row r="146" spans="1:17" ht="30">
      <c r="A146" s="1"/>
      <c r="B146" s="18">
        <f t="shared" si="94"/>
        <v>9</v>
      </c>
      <c r="C146" s="33">
        <f t="shared" si="84"/>
        <v>12</v>
      </c>
      <c r="D146" s="19" t="str">
        <f t="shared" si="85"/>
        <v>3S</v>
      </c>
      <c r="E146" s="20">
        <f t="shared" si="86"/>
        <v>28</v>
      </c>
      <c r="F146" s="19" t="str">
        <f t="shared" si="87"/>
        <v>6N</v>
      </c>
      <c r="G146" s="48"/>
      <c r="H146" s="50">
        <f t="shared" si="88"/>
        <v>17</v>
      </c>
      <c r="I146" s="48" t="s">
        <v>16</v>
      </c>
      <c r="J146" s="50">
        <f t="shared" si="89"/>
        <v>18</v>
      </c>
      <c r="K146" s="50"/>
      <c r="L146" s="20">
        <f t="shared" si="90"/>
        <v>24</v>
      </c>
      <c r="M146" s="19" t="str">
        <f t="shared" si="91"/>
        <v>3N</v>
      </c>
      <c r="N146" s="20">
        <f t="shared" si="92"/>
        <v>18</v>
      </c>
      <c r="O146" s="19" t="str">
        <f t="shared" si="93"/>
        <v>4S</v>
      </c>
      <c r="P146" s="22">
        <f t="shared" si="95"/>
        <v>9</v>
      </c>
      <c r="Q146" s="1"/>
    </row>
    <row r="147" spans="1:17" ht="30">
      <c r="A147" s="1"/>
      <c r="B147" s="18">
        <f t="shared" si="94"/>
        <v>10</v>
      </c>
      <c r="C147" s="33">
        <f t="shared" si="84"/>
        <v>13</v>
      </c>
      <c r="D147" s="19" t="str">
        <f t="shared" si="85"/>
        <v>3S</v>
      </c>
      <c r="E147" s="20">
        <f t="shared" si="86"/>
        <v>29</v>
      </c>
      <c r="F147" s="19" t="str">
        <f t="shared" si="87"/>
        <v>6N</v>
      </c>
      <c r="G147" s="48"/>
      <c r="H147" s="50">
        <f t="shared" si="88"/>
        <v>19</v>
      </c>
      <c r="I147" s="48" t="s">
        <v>16</v>
      </c>
      <c r="J147" s="50">
        <f t="shared" si="89"/>
        <v>20</v>
      </c>
      <c r="K147" s="50"/>
      <c r="L147" s="20">
        <f t="shared" si="90"/>
        <v>25</v>
      </c>
      <c r="M147" s="19" t="str">
        <f t="shared" si="91"/>
        <v>3N</v>
      </c>
      <c r="N147" s="20">
        <f t="shared" si="92"/>
        <v>19</v>
      </c>
      <c r="O147" s="19" t="str">
        <f t="shared" si="93"/>
        <v>4S</v>
      </c>
      <c r="P147" s="22">
        <f t="shared" si="95"/>
        <v>10</v>
      </c>
      <c r="Q147" s="1"/>
    </row>
    <row r="148" spans="1:17" ht="30">
      <c r="A148" s="1"/>
      <c r="B148" s="18">
        <f t="shared" si="94"/>
        <v>11</v>
      </c>
      <c r="C148" s="33">
        <f t="shared" si="84"/>
        <v>14</v>
      </c>
      <c r="D148" s="19" t="str">
        <f t="shared" si="85"/>
        <v>3S</v>
      </c>
      <c r="E148" s="20">
        <f t="shared" si="86"/>
        <v>30</v>
      </c>
      <c r="F148" s="19" t="str">
        <f t="shared" si="87"/>
        <v>6N</v>
      </c>
      <c r="G148" s="48"/>
      <c r="H148" s="50">
        <f t="shared" si="88"/>
        <v>21</v>
      </c>
      <c r="I148" s="48" t="s">
        <v>16</v>
      </c>
      <c r="J148" s="50">
        <f t="shared" si="89"/>
        <v>22</v>
      </c>
      <c r="K148" s="50"/>
      <c r="L148" s="20">
        <f t="shared" si="90"/>
        <v>26</v>
      </c>
      <c r="M148" s="19" t="str">
        <f t="shared" si="91"/>
        <v>3N</v>
      </c>
      <c r="N148" s="20">
        <f t="shared" si="92"/>
        <v>20</v>
      </c>
      <c r="O148" s="19" t="str">
        <f t="shared" si="93"/>
        <v>4S</v>
      </c>
      <c r="P148" s="22">
        <f t="shared" si="95"/>
        <v>11</v>
      </c>
      <c r="Q148" s="1"/>
    </row>
    <row r="149" spans="1:17" ht="30">
      <c r="A149" s="1"/>
      <c r="B149" s="18">
        <f t="shared" si="94"/>
        <v>12</v>
      </c>
      <c r="C149" s="33">
        <f t="shared" si="84"/>
        <v>15</v>
      </c>
      <c r="D149" s="19" t="str">
        <f t="shared" si="85"/>
        <v>3S</v>
      </c>
      <c r="E149" s="20">
        <f t="shared" si="86"/>
        <v>31</v>
      </c>
      <c r="F149" s="19" t="str">
        <f t="shared" si="87"/>
        <v>6N</v>
      </c>
      <c r="G149" s="48"/>
      <c r="H149" s="50">
        <f t="shared" si="88"/>
        <v>23</v>
      </c>
      <c r="I149" s="48" t="s">
        <v>16</v>
      </c>
      <c r="J149" s="50">
        <f t="shared" si="89"/>
        <v>24</v>
      </c>
      <c r="K149" s="50"/>
      <c r="L149" s="20">
        <f t="shared" si="90"/>
        <v>27</v>
      </c>
      <c r="M149" s="19" t="str">
        <f t="shared" si="91"/>
        <v>3N</v>
      </c>
      <c r="N149" s="20">
        <f t="shared" si="92"/>
        <v>21</v>
      </c>
      <c r="O149" s="19" t="str">
        <f t="shared" si="93"/>
        <v>4S</v>
      </c>
      <c r="P149" s="22">
        <f t="shared" si="95"/>
        <v>12</v>
      </c>
      <c r="Q149" s="1"/>
    </row>
    <row r="150" spans="1:17" ht="30.75" thickBot="1">
      <c r="A150" s="1"/>
      <c r="B150" s="23">
        <f t="shared" si="94"/>
        <v>13</v>
      </c>
      <c r="C150" s="37">
        <f t="shared" si="84"/>
        <v>16</v>
      </c>
      <c r="D150" s="24" t="str">
        <f t="shared" si="85"/>
        <v>3S</v>
      </c>
      <c r="E150" s="25">
        <f t="shared" si="86"/>
        <v>32</v>
      </c>
      <c r="F150" s="24" t="str">
        <f t="shared" si="87"/>
        <v>6N</v>
      </c>
      <c r="G150" s="52"/>
      <c r="H150" s="53">
        <f t="shared" si="88"/>
        <v>25</v>
      </c>
      <c r="I150" s="52" t="s">
        <v>16</v>
      </c>
      <c r="J150" s="53">
        <f t="shared" si="89"/>
        <v>26</v>
      </c>
      <c r="K150" s="53"/>
      <c r="L150" s="25">
        <f t="shared" si="90"/>
        <v>28</v>
      </c>
      <c r="M150" s="24" t="str">
        <f t="shared" si="91"/>
        <v>3N</v>
      </c>
      <c r="N150" s="25">
        <f t="shared" si="92"/>
        <v>22</v>
      </c>
      <c r="O150" s="24" t="str">
        <f t="shared" si="93"/>
        <v>4S</v>
      </c>
      <c r="P150" s="26">
        <f t="shared" si="95"/>
        <v>13</v>
      </c>
      <c r="Q150" s="1"/>
    </row>
    <row r="151" spans="1:17" ht="26.25" thickBot="1">
      <c r="A151" s="27" t="s">
        <v>21</v>
      </c>
      <c r="D151" s="27"/>
      <c r="E151" s="28">
        <v>1</v>
      </c>
      <c r="F151" s="29" t="s">
        <v>22</v>
      </c>
      <c r="G151" s="29"/>
      <c r="H151" s="29"/>
      <c r="I151" s="29"/>
      <c r="J151" s="27"/>
      <c r="K151" s="27"/>
      <c r="L151" s="27" t="s">
        <v>23</v>
      </c>
      <c r="N151" s="30"/>
      <c r="O151" s="27"/>
      <c r="P151" s="27"/>
      <c r="Q151" s="31">
        <v>5</v>
      </c>
    </row>
    <row r="152" spans="1:17" ht="35.25">
      <c r="A152" s="1"/>
      <c r="B152" s="1"/>
      <c r="D152" s="2"/>
      <c r="E152" s="2" t="s">
        <v>6</v>
      </c>
      <c r="F152" s="2" t="s">
        <v>24</v>
      </c>
      <c r="G152" s="2"/>
      <c r="H152" s="2" t="s">
        <v>25</v>
      </c>
      <c r="I152" s="2"/>
      <c r="J152" s="2" t="s">
        <v>2</v>
      </c>
      <c r="K152" s="2"/>
      <c r="L152" s="2"/>
      <c r="N152" s="2"/>
      <c r="O152" s="1"/>
      <c r="P152" s="1"/>
      <c r="Q152" s="1"/>
    </row>
  </sheetData>
  <printOptions horizontalCentered="1" verticalCentered="1"/>
  <pageMargins left="0.1968503937007874" right="0.1968503937007874" top="0.1968503937007874" bottom="0.1968503937007874" header="0.5118110236220472" footer="0.5118110236220472"/>
  <pageSetup fitToHeight="6" horizontalDpi="600" verticalDpi="600" orientation="portrait" paperSize="9" scale="91" r:id="rId1"/>
  <rowBreaks count="5" manualBreakCount="5">
    <brk id="19" max="65535" man="1"/>
    <brk id="38" max="65535" man="1"/>
    <brk id="57" max="65535" man="1"/>
    <brk id="76" max="65535" man="1"/>
    <brk id="9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65"/>
  <sheetViews>
    <sheetView zoomScale="50" zoomScaleNormal="50" workbookViewId="0" topLeftCell="A162">
      <selection activeCell="E165" sqref="E165"/>
    </sheetView>
  </sheetViews>
  <sheetFormatPr defaultColWidth="11.421875" defaultRowHeight="12.75"/>
  <cols>
    <col min="1" max="2" width="10.7109375" style="0" customWidth="1"/>
    <col min="3" max="6" width="6.7109375" style="0" customWidth="1"/>
    <col min="7" max="7" width="0.9921875" style="0" customWidth="1"/>
    <col min="8" max="8" width="4.7109375" style="0" customWidth="1"/>
    <col min="9" max="9" width="2.57421875" style="0" customWidth="1"/>
    <col min="10" max="10" width="4.8515625" style="0" customWidth="1"/>
    <col min="11" max="11" width="0.85546875" style="0" customWidth="1"/>
    <col min="12" max="15" width="6.7109375" style="0" customWidth="1"/>
    <col min="16" max="17" width="10.7109375" style="0" customWidth="1"/>
    <col min="18" max="16384" width="9.140625" style="0" customWidth="1"/>
  </cols>
  <sheetData>
    <row r="1" spans="1:17" ht="42" customHeight="1">
      <c r="A1" s="1"/>
      <c r="B1" s="1"/>
      <c r="C1" s="1"/>
      <c r="D1" s="1"/>
      <c r="F1" s="2" t="s">
        <v>0</v>
      </c>
      <c r="G1" s="2"/>
      <c r="H1" s="2" t="s">
        <v>1</v>
      </c>
      <c r="I1" s="2"/>
      <c r="J1" s="2" t="s">
        <v>2</v>
      </c>
      <c r="K1" s="2"/>
      <c r="L1" s="2"/>
      <c r="N1" s="2"/>
      <c r="O1" s="1"/>
      <c r="P1" s="1"/>
      <c r="Q1" s="1"/>
    </row>
    <row r="2" spans="2:13" ht="53.25" customHeight="1" thickBot="1">
      <c r="B2" s="3" t="s">
        <v>3</v>
      </c>
      <c r="C2" s="4"/>
      <c r="D2" s="4"/>
      <c r="E2" s="4"/>
      <c r="F2" s="4"/>
      <c r="G2" s="4"/>
      <c r="I2" s="4"/>
      <c r="J2" s="3">
        <v>1</v>
      </c>
      <c r="K2" s="3"/>
      <c r="L2" s="54">
        <v>1</v>
      </c>
      <c r="M2" s="3">
        <v>1</v>
      </c>
    </row>
    <row r="3" spans="1:17" ht="33" customHeight="1" thickBot="1">
      <c r="A3" s="1"/>
      <c r="B3" s="6" t="s">
        <v>53</v>
      </c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1"/>
    </row>
    <row r="4" spans="1:17" ht="33" customHeight="1" thickBot="1">
      <c r="A4" s="1"/>
      <c r="B4" s="10" t="s">
        <v>5</v>
      </c>
      <c r="C4" s="11" t="s">
        <v>6</v>
      </c>
      <c r="D4" s="11" t="s">
        <v>7</v>
      </c>
      <c r="E4" s="11" t="s">
        <v>0</v>
      </c>
      <c r="F4" s="11" t="s">
        <v>8</v>
      </c>
      <c r="G4" s="46" t="s">
        <v>9</v>
      </c>
      <c r="H4" s="46"/>
      <c r="I4" s="46"/>
      <c r="J4" s="46"/>
      <c r="K4" s="46"/>
      <c r="L4" s="11" t="s">
        <v>10</v>
      </c>
      <c r="M4" s="12" t="s">
        <v>11</v>
      </c>
      <c r="N4" s="11" t="s">
        <v>12</v>
      </c>
      <c r="O4" s="11" t="s">
        <v>13</v>
      </c>
      <c r="P4" s="13" t="s">
        <v>5</v>
      </c>
      <c r="Q4" s="1"/>
    </row>
    <row r="5" spans="1:17" ht="33" customHeight="1">
      <c r="A5" s="1"/>
      <c r="B5" s="14">
        <v>1</v>
      </c>
      <c r="C5" s="34">
        <v>12</v>
      </c>
      <c r="D5" s="15" t="s">
        <v>54</v>
      </c>
      <c r="E5" s="16">
        <v>1</v>
      </c>
      <c r="F5" s="15" t="s">
        <v>46</v>
      </c>
      <c r="G5" s="51"/>
      <c r="H5" s="47">
        <v>1</v>
      </c>
      <c r="I5" s="48" t="s">
        <v>16</v>
      </c>
      <c r="J5" s="49">
        <v>2</v>
      </c>
      <c r="K5" s="49"/>
      <c r="L5" s="16">
        <v>4</v>
      </c>
      <c r="M5" s="15" t="s">
        <v>42</v>
      </c>
      <c r="N5" s="36">
        <v>5</v>
      </c>
      <c r="O5" s="15" t="s">
        <v>41</v>
      </c>
      <c r="P5" s="17">
        <v>1</v>
      </c>
      <c r="Q5" s="1"/>
    </row>
    <row r="6" spans="1:17" ht="33" customHeight="1">
      <c r="A6" s="1"/>
      <c r="B6" s="18">
        <f aca="true" t="shared" si="0" ref="B6:B15">B5+1</f>
        <v>2</v>
      </c>
      <c r="C6" s="33">
        <f aca="true" t="shared" si="1" ref="C6:C15">C5</f>
        <v>12</v>
      </c>
      <c r="D6" s="19" t="str">
        <f aca="true" t="shared" si="2" ref="D6:D15">D5</f>
        <v>Sitt</v>
      </c>
      <c r="E6" s="20">
        <f aca="true" t="shared" si="3" ref="E6:E15">E5+1</f>
        <v>2</v>
      </c>
      <c r="F6" s="19" t="str">
        <f aca="true" t="shared" si="4" ref="F6:F15">F5</f>
        <v>2S</v>
      </c>
      <c r="G6" s="48"/>
      <c r="H6" s="50">
        <f aca="true" t="shared" si="5" ref="H6:H15">H5+2</f>
        <v>3</v>
      </c>
      <c r="I6" s="48" t="s">
        <v>16</v>
      </c>
      <c r="J6" s="50">
        <f aca="true" t="shared" si="6" ref="J6:J15">J5+2</f>
        <v>4</v>
      </c>
      <c r="K6" s="50"/>
      <c r="L6" s="20">
        <f aca="true" t="shared" si="7" ref="L6:L15">L5+1</f>
        <v>5</v>
      </c>
      <c r="M6" s="19" t="str">
        <f aca="true" t="shared" si="8" ref="M6:M15">M5</f>
        <v>2Ø</v>
      </c>
      <c r="N6" s="20">
        <f aca="true" t="shared" si="9" ref="N6:N15">N5+1</f>
        <v>6</v>
      </c>
      <c r="O6" s="19" t="str">
        <f aca="true" t="shared" si="10" ref="O6:O15">O5</f>
        <v>1Ø</v>
      </c>
      <c r="P6" s="22">
        <f aca="true" t="shared" si="11" ref="P6:P15">P5+1</f>
        <v>2</v>
      </c>
      <c r="Q6" s="1"/>
    </row>
    <row r="7" spans="1:17" ht="33" customHeight="1">
      <c r="A7" s="1"/>
      <c r="B7" s="18">
        <f t="shared" si="0"/>
        <v>3</v>
      </c>
      <c r="C7" s="33">
        <f t="shared" si="1"/>
        <v>12</v>
      </c>
      <c r="D7" s="19" t="str">
        <f t="shared" si="2"/>
        <v>Sitt</v>
      </c>
      <c r="E7" s="20">
        <f t="shared" si="3"/>
        <v>3</v>
      </c>
      <c r="F7" s="19" t="str">
        <f t="shared" si="4"/>
        <v>2S</v>
      </c>
      <c r="G7" s="48"/>
      <c r="H7" s="50">
        <f t="shared" si="5"/>
        <v>5</v>
      </c>
      <c r="I7" s="48" t="s">
        <v>16</v>
      </c>
      <c r="J7" s="50">
        <f t="shared" si="6"/>
        <v>6</v>
      </c>
      <c r="K7" s="50"/>
      <c r="L7" s="20">
        <f t="shared" si="7"/>
        <v>6</v>
      </c>
      <c r="M7" s="19" t="str">
        <f t="shared" si="8"/>
        <v>2Ø</v>
      </c>
      <c r="N7" s="20">
        <f t="shared" si="9"/>
        <v>7</v>
      </c>
      <c r="O7" s="19" t="str">
        <f t="shared" si="10"/>
        <v>1Ø</v>
      </c>
      <c r="P7" s="22">
        <f t="shared" si="11"/>
        <v>3</v>
      </c>
      <c r="Q7" s="1"/>
    </row>
    <row r="8" spans="1:17" ht="33" customHeight="1">
      <c r="A8" s="2" t="s">
        <v>10</v>
      </c>
      <c r="B8" s="18">
        <f t="shared" si="0"/>
        <v>4</v>
      </c>
      <c r="C8" s="33">
        <f t="shared" si="1"/>
        <v>12</v>
      </c>
      <c r="D8" s="19" t="str">
        <f t="shared" si="2"/>
        <v>Sitt</v>
      </c>
      <c r="E8" s="20">
        <f t="shared" si="3"/>
        <v>4</v>
      </c>
      <c r="F8" s="19" t="str">
        <f t="shared" si="4"/>
        <v>2S</v>
      </c>
      <c r="G8" s="48"/>
      <c r="H8" s="50">
        <f t="shared" si="5"/>
        <v>7</v>
      </c>
      <c r="I8" s="48" t="s">
        <v>16</v>
      </c>
      <c r="J8" s="50">
        <f t="shared" si="6"/>
        <v>8</v>
      </c>
      <c r="K8" s="50"/>
      <c r="L8" s="20">
        <f t="shared" si="7"/>
        <v>7</v>
      </c>
      <c r="M8" s="19" t="str">
        <f t="shared" si="8"/>
        <v>2Ø</v>
      </c>
      <c r="N8" s="20">
        <f t="shared" si="9"/>
        <v>8</v>
      </c>
      <c r="O8" s="19" t="str">
        <f t="shared" si="10"/>
        <v>1Ø</v>
      </c>
      <c r="P8" s="22">
        <f t="shared" si="11"/>
        <v>4</v>
      </c>
      <c r="Q8" s="2" t="s">
        <v>12</v>
      </c>
    </row>
    <row r="9" spans="1:17" ht="33" customHeight="1">
      <c r="A9" s="2" t="s">
        <v>0</v>
      </c>
      <c r="B9" s="18">
        <f t="shared" si="0"/>
        <v>5</v>
      </c>
      <c r="C9" s="33">
        <f t="shared" si="1"/>
        <v>12</v>
      </c>
      <c r="D9" s="19" t="str">
        <f t="shared" si="2"/>
        <v>Sitt</v>
      </c>
      <c r="E9" s="20">
        <f t="shared" si="3"/>
        <v>5</v>
      </c>
      <c r="F9" s="19" t="str">
        <f t="shared" si="4"/>
        <v>2S</v>
      </c>
      <c r="G9" s="48"/>
      <c r="H9" s="50">
        <f t="shared" si="5"/>
        <v>9</v>
      </c>
      <c r="I9" s="48" t="s">
        <v>16</v>
      </c>
      <c r="J9" s="50">
        <f t="shared" si="6"/>
        <v>10</v>
      </c>
      <c r="K9" s="50"/>
      <c r="L9" s="20">
        <f t="shared" si="7"/>
        <v>8</v>
      </c>
      <c r="M9" s="19" t="str">
        <f t="shared" si="8"/>
        <v>2Ø</v>
      </c>
      <c r="N9" s="20">
        <f t="shared" si="9"/>
        <v>9</v>
      </c>
      <c r="O9" s="19" t="str">
        <f t="shared" si="10"/>
        <v>1Ø</v>
      </c>
      <c r="P9" s="22">
        <f t="shared" si="11"/>
        <v>5</v>
      </c>
      <c r="Q9" s="2" t="s">
        <v>19</v>
      </c>
    </row>
    <row r="10" spans="1:17" ht="33" customHeight="1">
      <c r="A10" s="2" t="s">
        <v>20</v>
      </c>
      <c r="B10" s="18">
        <f t="shared" si="0"/>
        <v>6</v>
      </c>
      <c r="C10" s="33">
        <f t="shared" si="1"/>
        <v>12</v>
      </c>
      <c r="D10" s="19" t="str">
        <f t="shared" si="2"/>
        <v>Sitt</v>
      </c>
      <c r="E10" s="20">
        <f t="shared" si="3"/>
        <v>6</v>
      </c>
      <c r="F10" s="19" t="str">
        <f t="shared" si="4"/>
        <v>2S</v>
      </c>
      <c r="G10" s="48"/>
      <c r="H10" s="50">
        <f t="shared" si="5"/>
        <v>11</v>
      </c>
      <c r="I10" s="48" t="s">
        <v>16</v>
      </c>
      <c r="J10" s="50">
        <f t="shared" si="6"/>
        <v>12</v>
      </c>
      <c r="K10" s="50"/>
      <c r="L10" s="20">
        <f t="shared" si="7"/>
        <v>9</v>
      </c>
      <c r="M10" s="19" t="str">
        <f t="shared" si="8"/>
        <v>2Ø</v>
      </c>
      <c r="N10" s="20">
        <f t="shared" si="9"/>
        <v>10</v>
      </c>
      <c r="O10" s="19" t="str">
        <f t="shared" si="10"/>
        <v>1Ø</v>
      </c>
      <c r="P10" s="22">
        <f t="shared" si="11"/>
        <v>6</v>
      </c>
      <c r="Q10" s="2" t="s">
        <v>0</v>
      </c>
    </row>
    <row r="11" spans="1:17" ht="33" customHeight="1">
      <c r="A11" s="1"/>
      <c r="B11" s="18">
        <f t="shared" si="0"/>
        <v>7</v>
      </c>
      <c r="C11" s="33">
        <f t="shared" si="1"/>
        <v>12</v>
      </c>
      <c r="D11" s="19" t="str">
        <f t="shared" si="2"/>
        <v>Sitt</v>
      </c>
      <c r="E11" s="20">
        <f t="shared" si="3"/>
        <v>7</v>
      </c>
      <c r="F11" s="19" t="str">
        <f t="shared" si="4"/>
        <v>2S</v>
      </c>
      <c r="G11" s="48"/>
      <c r="H11" s="50">
        <f t="shared" si="5"/>
        <v>13</v>
      </c>
      <c r="I11" s="48" t="s">
        <v>16</v>
      </c>
      <c r="J11" s="50">
        <f t="shared" si="6"/>
        <v>14</v>
      </c>
      <c r="K11" s="50"/>
      <c r="L11" s="20">
        <f t="shared" si="7"/>
        <v>10</v>
      </c>
      <c r="M11" s="19" t="str">
        <f t="shared" si="8"/>
        <v>2Ø</v>
      </c>
      <c r="N11" s="20">
        <f t="shared" si="9"/>
        <v>11</v>
      </c>
      <c r="O11" s="19" t="str">
        <f t="shared" si="10"/>
        <v>1Ø</v>
      </c>
      <c r="P11" s="22">
        <f t="shared" si="11"/>
        <v>7</v>
      </c>
      <c r="Q11" s="2" t="s">
        <v>20</v>
      </c>
    </row>
    <row r="12" spans="1:17" ht="33" customHeight="1">
      <c r="A12" s="1"/>
      <c r="B12" s="18">
        <f t="shared" si="0"/>
        <v>8</v>
      </c>
      <c r="C12" s="33">
        <f t="shared" si="1"/>
        <v>12</v>
      </c>
      <c r="D12" s="19" t="str">
        <f t="shared" si="2"/>
        <v>Sitt</v>
      </c>
      <c r="E12" s="20">
        <f t="shared" si="3"/>
        <v>8</v>
      </c>
      <c r="F12" s="19" t="str">
        <f t="shared" si="4"/>
        <v>2S</v>
      </c>
      <c r="G12" s="48"/>
      <c r="H12" s="50">
        <f t="shared" si="5"/>
        <v>15</v>
      </c>
      <c r="I12" s="48" t="s">
        <v>16</v>
      </c>
      <c r="J12" s="50">
        <f t="shared" si="6"/>
        <v>16</v>
      </c>
      <c r="K12" s="50"/>
      <c r="L12" s="20">
        <f t="shared" si="7"/>
        <v>11</v>
      </c>
      <c r="M12" s="19" t="str">
        <f t="shared" si="8"/>
        <v>2Ø</v>
      </c>
      <c r="N12" s="20">
        <v>1</v>
      </c>
      <c r="O12" s="19" t="str">
        <f t="shared" si="10"/>
        <v>1Ø</v>
      </c>
      <c r="P12" s="22">
        <f t="shared" si="11"/>
        <v>8</v>
      </c>
      <c r="Q12" s="1"/>
    </row>
    <row r="13" spans="1:17" ht="33" customHeight="1">
      <c r="A13" s="1"/>
      <c r="B13" s="18">
        <f t="shared" si="0"/>
        <v>9</v>
      </c>
      <c r="C13" s="33">
        <f t="shared" si="1"/>
        <v>12</v>
      </c>
      <c r="D13" s="19" t="str">
        <f t="shared" si="2"/>
        <v>Sitt</v>
      </c>
      <c r="E13" s="20">
        <f t="shared" si="3"/>
        <v>9</v>
      </c>
      <c r="F13" s="19" t="str">
        <f t="shared" si="4"/>
        <v>2S</v>
      </c>
      <c r="G13" s="48"/>
      <c r="H13" s="50">
        <f t="shared" si="5"/>
        <v>17</v>
      </c>
      <c r="I13" s="48" t="s">
        <v>16</v>
      </c>
      <c r="J13" s="50">
        <f t="shared" si="6"/>
        <v>18</v>
      </c>
      <c r="K13" s="50"/>
      <c r="L13" s="20">
        <v>1</v>
      </c>
      <c r="M13" s="19" t="str">
        <f t="shared" si="8"/>
        <v>2Ø</v>
      </c>
      <c r="N13" s="20">
        <f t="shared" si="9"/>
        <v>2</v>
      </c>
      <c r="O13" s="19" t="str">
        <f t="shared" si="10"/>
        <v>1Ø</v>
      </c>
      <c r="P13" s="22">
        <f t="shared" si="11"/>
        <v>9</v>
      </c>
      <c r="Q13" s="1"/>
    </row>
    <row r="14" spans="1:17" ht="33" customHeight="1">
      <c r="A14" s="1"/>
      <c r="B14" s="18">
        <f t="shared" si="0"/>
        <v>10</v>
      </c>
      <c r="C14" s="33">
        <f t="shared" si="1"/>
        <v>12</v>
      </c>
      <c r="D14" s="19" t="str">
        <f t="shared" si="2"/>
        <v>Sitt</v>
      </c>
      <c r="E14" s="20">
        <f t="shared" si="3"/>
        <v>10</v>
      </c>
      <c r="F14" s="19" t="str">
        <f t="shared" si="4"/>
        <v>2S</v>
      </c>
      <c r="G14" s="48"/>
      <c r="H14" s="50">
        <f t="shared" si="5"/>
        <v>19</v>
      </c>
      <c r="I14" s="48" t="s">
        <v>16</v>
      </c>
      <c r="J14" s="50">
        <f t="shared" si="6"/>
        <v>20</v>
      </c>
      <c r="K14" s="50"/>
      <c r="L14" s="20">
        <f t="shared" si="7"/>
        <v>2</v>
      </c>
      <c r="M14" s="19" t="str">
        <f t="shared" si="8"/>
        <v>2Ø</v>
      </c>
      <c r="N14" s="20">
        <f t="shared" si="9"/>
        <v>3</v>
      </c>
      <c r="O14" s="19" t="str">
        <f t="shared" si="10"/>
        <v>1Ø</v>
      </c>
      <c r="P14" s="22">
        <f t="shared" si="11"/>
        <v>10</v>
      </c>
      <c r="Q14" s="1"/>
    </row>
    <row r="15" spans="1:17" ht="33" customHeight="1" thickBot="1">
      <c r="A15" s="1"/>
      <c r="B15" s="23">
        <f t="shared" si="0"/>
        <v>11</v>
      </c>
      <c r="C15" s="37">
        <f t="shared" si="1"/>
        <v>12</v>
      </c>
      <c r="D15" s="24" t="str">
        <f t="shared" si="2"/>
        <v>Sitt</v>
      </c>
      <c r="E15" s="25">
        <f t="shared" si="3"/>
        <v>11</v>
      </c>
      <c r="F15" s="24" t="str">
        <f t="shared" si="4"/>
        <v>2S</v>
      </c>
      <c r="G15" s="52"/>
      <c r="H15" s="53">
        <f t="shared" si="5"/>
        <v>21</v>
      </c>
      <c r="I15" s="52" t="s">
        <v>16</v>
      </c>
      <c r="J15" s="53">
        <f t="shared" si="6"/>
        <v>22</v>
      </c>
      <c r="K15" s="53"/>
      <c r="L15" s="25">
        <f t="shared" si="7"/>
        <v>3</v>
      </c>
      <c r="M15" s="24" t="str">
        <f t="shared" si="8"/>
        <v>2Ø</v>
      </c>
      <c r="N15" s="25">
        <f t="shared" si="9"/>
        <v>4</v>
      </c>
      <c r="O15" s="24" t="str">
        <f t="shared" si="10"/>
        <v>1Ø</v>
      </c>
      <c r="P15" s="26">
        <f t="shared" si="11"/>
        <v>11</v>
      </c>
      <c r="Q15" s="1"/>
    </row>
    <row r="16" spans="1:17" ht="33" customHeight="1" thickBot="1">
      <c r="A16" s="27" t="s">
        <v>21</v>
      </c>
      <c r="D16" s="27"/>
      <c r="E16" s="28">
        <v>2</v>
      </c>
      <c r="F16" s="29" t="s">
        <v>22</v>
      </c>
      <c r="G16" s="29"/>
      <c r="H16" s="29"/>
      <c r="I16" s="29"/>
      <c r="J16" s="27"/>
      <c r="K16" s="27"/>
      <c r="L16" s="27" t="s">
        <v>23</v>
      </c>
      <c r="N16" s="30"/>
      <c r="O16" s="27"/>
      <c r="P16" s="27"/>
      <c r="Q16" s="31">
        <v>3</v>
      </c>
    </row>
    <row r="17" spans="1:17" ht="42" customHeight="1">
      <c r="A17" s="1"/>
      <c r="B17" s="1"/>
      <c r="E17" s="2" t="s">
        <v>6</v>
      </c>
      <c r="F17" s="2" t="s">
        <v>24</v>
      </c>
      <c r="G17" s="2"/>
      <c r="H17" s="2" t="s">
        <v>25</v>
      </c>
      <c r="I17" s="2"/>
      <c r="J17" s="2" t="s">
        <v>2</v>
      </c>
      <c r="K17" s="2"/>
      <c r="L17" s="2"/>
      <c r="N17" s="2"/>
      <c r="O17" s="1"/>
      <c r="P17" s="1"/>
      <c r="Q17" s="1"/>
    </row>
    <row r="18" spans="1:17" ht="35.25">
      <c r="A18" s="1"/>
      <c r="B18" s="1"/>
      <c r="C18" s="1"/>
      <c r="D18" s="1"/>
      <c r="E18" s="2"/>
      <c r="F18" s="2" t="s">
        <v>0</v>
      </c>
      <c r="G18" s="2"/>
      <c r="H18" s="2" t="s">
        <v>1</v>
      </c>
      <c r="I18" s="2"/>
      <c r="J18" s="2" t="s">
        <v>2</v>
      </c>
      <c r="K18" s="2"/>
      <c r="L18" s="2"/>
      <c r="N18" s="2"/>
      <c r="O18" s="1"/>
      <c r="P18" s="1"/>
      <c r="Q18" s="1"/>
    </row>
    <row r="19" spans="2:14" ht="60" thickBot="1">
      <c r="B19" s="3" t="s">
        <v>3</v>
      </c>
      <c r="C19" s="4"/>
      <c r="D19" s="4"/>
      <c r="E19" s="4"/>
      <c r="F19" s="4"/>
      <c r="G19" s="4"/>
      <c r="H19" s="4"/>
      <c r="I19" s="4"/>
      <c r="J19" s="3">
        <v>2</v>
      </c>
      <c r="K19" s="3"/>
      <c r="L19" s="55">
        <f>L2+1</f>
        <v>2</v>
      </c>
      <c r="M19" s="3">
        <v>1</v>
      </c>
      <c r="N19" s="5"/>
    </row>
    <row r="20" spans="1:17" ht="30.75" thickBot="1">
      <c r="A20" s="1"/>
      <c r="B20" s="6" t="str">
        <f>B3</f>
        <v>Singelturnering;  12 spillere, 22 spill, 2 spill pr. runde</v>
      </c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  <c r="Q20" s="1"/>
    </row>
    <row r="21" spans="1:17" ht="30.75" thickBot="1">
      <c r="A21" s="1"/>
      <c r="B21" s="10" t="s">
        <v>5</v>
      </c>
      <c r="C21" s="11" t="s">
        <v>6</v>
      </c>
      <c r="D21" s="11" t="s">
        <v>7</v>
      </c>
      <c r="E21" s="11" t="s">
        <v>0</v>
      </c>
      <c r="F21" s="11" t="s">
        <v>8</v>
      </c>
      <c r="G21" s="46" t="s">
        <v>9</v>
      </c>
      <c r="H21" s="46"/>
      <c r="I21" s="46"/>
      <c r="J21" s="46"/>
      <c r="K21" s="46"/>
      <c r="L21" s="11" t="s">
        <v>10</v>
      </c>
      <c r="M21" s="12" t="s">
        <v>11</v>
      </c>
      <c r="N21" s="11" t="s">
        <v>12</v>
      </c>
      <c r="O21" s="11" t="s">
        <v>13</v>
      </c>
      <c r="P21" s="13" t="s">
        <v>5</v>
      </c>
      <c r="Q21" s="1"/>
    </row>
    <row r="22" spans="1:17" ht="30">
      <c r="A22" s="1"/>
      <c r="B22" s="14">
        <v>1</v>
      </c>
      <c r="C22" s="34">
        <v>7</v>
      </c>
      <c r="D22" s="15" t="s">
        <v>28</v>
      </c>
      <c r="E22" s="16">
        <v>11</v>
      </c>
      <c r="F22" s="15" t="s">
        <v>17</v>
      </c>
      <c r="G22" s="51"/>
      <c r="H22" s="47">
        <v>3</v>
      </c>
      <c r="I22" s="48" t="s">
        <v>16</v>
      </c>
      <c r="J22" s="49">
        <v>4</v>
      </c>
      <c r="K22" s="49"/>
      <c r="L22" s="16">
        <v>3</v>
      </c>
      <c r="M22" s="15" t="s">
        <v>14</v>
      </c>
      <c r="N22" s="36">
        <v>9</v>
      </c>
      <c r="O22" s="15" t="s">
        <v>35</v>
      </c>
      <c r="P22" s="17">
        <v>1</v>
      </c>
      <c r="Q22" s="1"/>
    </row>
    <row r="23" spans="1:17" ht="30">
      <c r="A23" s="1"/>
      <c r="B23" s="18">
        <f aca="true" t="shared" si="12" ref="B23:C32">B22+1</f>
        <v>2</v>
      </c>
      <c r="C23" s="33">
        <f t="shared" si="12"/>
        <v>8</v>
      </c>
      <c r="D23" s="19" t="str">
        <f aca="true" t="shared" si="13" ref="D23:D32">D22</f>
        <v>3V</v>
      </c>
      <c r="E23" s="20">
        <v>1</v>
      </c>
      <c r="F23" s="19" t="str">
        <f aca="true" t="shared" si="14" ref="F23:F32">F22</f>
        <v>3N</v>
      </c>
      <c r="G23" s="48"/>
      <c r="H23" s="50">
        <f aca="true" t="shared" si="15" ref="H23:H31">H22+2</f>
        <v>5</v>
      </c>
      <c r="I23" s="48" t="s">
        <v>16</v>
      </c>
      <c r="J23" s="50">
        <f aca="true" t="shared" si="16" ref="J23:J31">J22+2</f>
        <v>6</v>
      </c>
      <c r="K23" s="50"/>
      <c r="L23" s="20">
        <f aca="true" t="shared" si="17" ref="L23:L32">L22+1</f>
        <v>4</v>
      </c>
      <c r="M23" s="19" t="str">
        <f aca="true" t="shared" si="18" ref="M23:M32">M22</f>
        <v>3S</v>
      </c>
      <c r="N23" s="20">
        <f aca="true" t="shared" si="19" ref="N23:N32">N22+1</f>
        <v>10</v>
      </c>
      <c r="O23" s="19" t="str">
        <f aca="true" t="shared" si="20" ref="O23:O32">O22</f>
        <v>3Ø</v>
      </c>
      <c r="P23" s="22">
        <f aca="true" t="shared" si="21" ref="P23:P32">P22+1</f>
        <v>2</v>
      </c>
      <c r="Q23" s="1"/>
    </row>
    <row r="24" spans="1:17" ht="30">
      <c r="A24" s="1"/>
      <c r="B24" s="18">
        <f t="shared" si="12"/>
        <v>3</v>
      </c>
      <c r="C24" s="33">
        <f t="shared" si="12"/>
        <v>9</v>
      </c>
      <c r="D24" s="19" t="str">
        <f t="shared" si="13"/>
        <v>3V</v>
      </c>
      <c r="E24" s="20">
        <f aca="true" t="shared" si="22" ref="E24:E32">E23+1</f>
        <v>2</v>
      </c>
      <c r="F24" s="19" t="str">
        <f t="shared" si="14"/>
        <v>3N</v>
      </c>
      <c r="G24" s="48"/>
      <c r="H24" s="50">
        <f t="shared" si="15"/>
        <v>7</v>
      </c>
      <c r="I24" s="48" t="s">
        <v>16</v>
      </c>
      <c r="J24" s="50">
        <f t="shared" si="16"/>
        <v>8</v>
      </c>
      <c r="K24" s="50"/>
      <c r="L24" s="20">
        <f t="shared" si="17"/>
        <v>5</v>
      </c>
      <c r="M24" s="19" t="str">
        <f t="shared" si="18"/>
        <v>3S</v>
      </c>
      <c r="N24" s="20">
        <f t="shared" si="19"/>
        <v>11</v>
      </c>
      <c r="O24" s="19" t="str">
        <f t="shared" si="20"/>
        <v>3Ø</v>
      </c>
      <c r="P24" s="22">
        <f t="shared" si="21"/>
        <v>3</v>
      </c>
      <c r="Q24" s="1"/>
    </row>
    <row r="25" spans="1:17" ht="35.25">
      <c r="A25" s="2" t="s">
        <v>10</v>
      </c>
      <c r="B25" s="18">
        <f t="shared" si="12"/>
        <v>4</v>
      </c>
      <c r="C25" s="33">
        <f t="shared" si="12"/>
        <v>10</v>
      </c>
      <c r="D25" s="19" t="str">
        <f t="shared" si="13"/>
        <v>3V</v>
      </c>
      <c r="E25" s="20">
        <f t="shared" si="22"/>
        <v>3</v>
      </c>
      <c r="F25" s="19" t="str">
        <f t="shared" si="14"/>
        <v>3N</v>
      </c>
      <c r="G25" s="48"/>
      <c r="H25" s="50">
        <f t="shared" si="15"/>
        <v>9</v>
      </c>
      <c r="I25" s="48" t="s">
        <v>16</v>
      </c>
      <c r="J25" s="50">
        <f t="shared" si="16"/>
        <v>10</v>
      </c>
      <c r="K25" s="50"/>
      <c r="L25" s="20">
        <f t="shared" si="17"/>
        <v>6</v>
      </c>
      <c r="M25" s="19" t="str">
        <f t="shared" si="18"/>
        <v>3S</v>
      </c>
      <c r="N25" s="20">
        <v>1</v>
      </c>
      <c r="O25" s="19" t="str">
        <f t="shared" si="20"/>
        <v>3Ø</v>
      </c>
      <c r="P25" s="22">
        <f t="shared" si="21"/>
        <v>4</v>
      </c>
      <c r="Q25" s="2" t="s">
        <v>12</v>
      </c>
    </row>
    <row r="26" spans="1:17" ht="35.25">
      <c r="A26" s="2" t="s">
        <v>0</v>
      </c>
      <c r="B26" s="18">
        <f t="shared" si="12"/>
        <v>5</v>
      </c>
      <c r="C26" s="33">
        <f t="shared" si="12"/>
        <v>11</v>
      </c>
      <c r="D26" s="19" t="str">
        <f t="shared" si="13"/>
        <v>3V</v>
      </c>
      <c r="E26" s="20">
        <f t="shared" si="22"/>
        <v>4</v>
      </c>
      <c r="F26" s="19" t="str">
        <f t="shared" si="14"/>
        <v>3N</v>
      </c>
      <c r="G26" s="48"/>
      <c r="H26" s="50">
        <f t="shared" si="15"/>
        <v>11</v>
      </c>
      <c r="I26" s="48" t="s">
        <v>16</v>
      </c>
      <c r="J26" s="50">
        <f t="shared" si="16"/>
        <v>12</v>
      </c>
      <c r="K26" s="50"/>
      <c r="L26" s="20">
        <f t="shared" si="17"/>
        <v>7</v>
      </c>
      <c r="M26" s="19" t="str">
        <f t="shared" si="18"/>
        <v>3S</v>
      </c>
      <c r="N26" s="20">
        <f t="shared" si="19"/>
        <v>2</v>
      </c>
      <c r="O26" s="19" t="str">
        <f t="shared" si="20"/>
        <v>3Ø</v>
      </c>
      <c r="P26" s="22">
        <f t="shared" si="21"/>
        <v>5</v>
      </c>
      <c r="Q26" s="2" t="s">
        <v>19</v>
      </c>
    </row>
    <row r="27" spans="1:17" ht="35.25">
      <c r="A27" s="2" t="s">
        <v>20</v>
      </c>
      <c r="B27" s="18">
        <f t="shared" si="12"/>
        <v>6</v>
      </c>
      <c r="C27" s="33">
        <v>1</v>
      </c>
      <c r="D27" s="19" t="str">
        <f t="shared" si="13"/>
        <v>3V</v>
      </c>
      <c r="E27" s="20">
        <f t="shared" si="22"/>
        <v>5</v>
      </c>
      <c r="F27" s="19" t="str">
        <f t="shared" si="14"/>
        <v>3N</v>
      </c>
      <c r="G27" s="48"/>
      <c r="H27" s="50">
        <f t="shared" si="15"/>
        <v>13</v>
      </c>
      <c r="I27" s="48" t="s">
        <v>16</v>
      </c>
      <c r="J27" s="50">
        <f t="shared" si="16"/>
        <v>14</v>
      </c>
      <c r="K27" s="50"/>
      <c r="L27" s="20">
        <f t="shared" si="17"/>
        <v>8</v>
      </c>
      <c r="M27" s="19" t="str">
        <f t="shared" si="18"/>
        <v>3S</v>
      </c>
      <c r="N27" s="20">
        <f t="shared" si="19"/>
        <v>3</v>
      </c>
      <c r="O27" s="19" t="str">
        <f t="shared" si="20"/>
        <v>3Ø</v>
      </c>
      <c r="P27" s="22">
        <f t="shared" si="21"/>
        <v>6</v>
      </c>
      <c r="Q27" s="2" t="s">
        <v>0</v>
      </c>
    </row>
    <row r="28" spans="1:17" ht="35.25">
      <c r="A28" s="1"/>
      <c r="B28" s="18">
        <f t="shared" si="12"/>
        <v>7</v>
      </c>
      <c r="C28" s="33">
        <f t="shared" si="12"/>
        <v>2</v>
      </c>
      <c r="D28" s="19" t="str">
        <f t="shared" si="13"/>
        <v>3V</v>
      </c>
      <c r="E28" s="20">
        <f t="shared" si="22"/>
        <v>6</v>
      </c>
      <c r="F28" s="19" t="str">
        <f t="shared" si="14"/>
        <v>3N</v>
      </c>
      <c r="G28" s="48"/>
      <c r="H28" s="50">
        <f t="shared" si="15"/>
        <v>15</v>
      </c>
      <c r="I28" s="48" t="s">
        <v>16</v>
      </c>
      <c r="J28" s="50">
        <f t="shared" si="16"/>
        <v>16</v>
      </c>
      <c r="K28" s="50"/>
      <c r="L28" s="20">
        <f t="shared" si="17"/>
        <v>9</v>
      </c>
      <c r="M28" s="19" t="str">
        <f t="shared" si="18"/>
        <v>3S</v>
      </c>
      <c r="N28" s="20">
        <f t="shared" si="19"/>
        <v>4</v>
      </c>
      <c r="O28" s="19" t="str">
        <f t="shared" si="20"/>
        <v>3Ø</v>
      </c>
      <c r="P28" s="22">
        <f t="shared" si="21"/>
        <v>7</v>
      </c>
      <c r="Q28" s="2" t="s">
        <v>20</v>
      </c>
    </row>
    <row r="29" spans="1:17" ht="30">
      <c r="A29" s="1"/>
      <c r="B29" s="18">
        <f t="shared" si="12"/>
        <v>8</v>
      </c>
      <c r="C29" s="33">
        <f t="shared" si="12"/>
        <v>3</v>
      </c>
      <c r="D29" s="19" t="str">
        <f t="shared" si="13"/>
        <v>3V</v>
      </c>
      <c r="E29" s="20">
        <f t="shared" si="22"/>
        <v>7</v>
      </c>
      <c r="F29" s="19" t="str">
        <f t="shared" si="14"/>
        <v>3N</v>
      </c>
      <c r="G29" s="48"/>
      <c r="H29" s="50">
        <f t="shared" si="15"/>
        <v>17</v>
      </c>
      <c r="I29" s="48" t="s">
        <v>16</v>
      </c>
      <c r="J29" s="50">
        <f t="shared" si="16"/>
        <v>18</v>
      </c>
      <c r="K29" s="50"/>
      <c r="L29" s="20">
        <f t="shared" si="17"/>
        <v>10</v>
      </c>
      <c r="M29" s="19" t="str">
        <f t="shared" si="18"/>
        <v>3S</v>
      </c>
      <c r="N29" s="20">
        <f t="shared" si="19"/>
        <v>5</v>
      </c>
      <c r="O29" s="19" t="str">
        <f t="shared" si="20"/>
        <v>3Ø</v>
      </c>
      <c r="P29" s="22">
        <f t="shared" si="21"/>
        <v>8</v>
      </c>
      <c r="Q29" s="1"/>
    </row>
    <row r="30" spans="1:17" ht="30">
      <c r="A30" s="1"/>
      <c r="B30" s="18">
        <f t="shared" si="12"/>
        <v>9</v>
      </c>
      <c r="C30" s="33">
        <f t="shared" si="12"/>
        <v>4</v>
      </c>
      <c r="D30" s="19" t="str">
        <f t="shared" si="13"/>
        <v>3V</v>
      </c>
      <c r="E30" s="20">
        <f t="shared" si="22"/>
        <v>8</v>
      </c>
      <c r="F30" s="19" t="str">
        <f t="shared" si="14"/>
        <v>3N</v>
      </c>
      <c r="G30" s="48"/>
      <c r="H30" s="50">
        <f t="shared" si="15"/>
        <v>19</v>
      </c>
      <c r="I30" s="48" t="s">
        <v>16</v>
      </c>
      <c r="J30" s="50">
        <f t="shared" si="16"/>
        <v>20</v>
      </c>
      <c r="K30" s="50"/>
      <c r="L30" s="20">
        <f t="shared" si="17"/>
        <v>11</v>
      </c>
      <c r="M30" s="19" t="str">
        <f t="shared" si="18"/>
        <v>3S</v>
      </c>
      <c r="N30" s="20">
        <f t="shared" si="19"/>
        <v>6</v>
      </c>
      <c r="O30" s="19" t="str">
        <f t="shared" si="20"/>
        <v>3Ø</v>
      </c>
      <c r="P30" s="22">
        <f t="shared" si="21"/>
        <v>9</v>
      </c>
      <c r="Q30" s="1"/>
    </row>
    <row r="31" spans="1:17" ht="30">
      <c r="A31" s="1"/>
      <c r="B31" s="18">
        <f t="shared" si="12"/>
        <v>10</v>
      </c>
      <c r="C31" s="33">
        <f t="shared" si="12"/>
        <v>5</v>
      </c>
      <c r="D31" s="19" t="str">
        <f t="shared" si="13"/>
        <v>3V</v>
      </c>
      <c r="E31" s="20">
        <f t="shared" si="22"/>
        <v>9</v>
      </c>
      <c r="F31" s="19" t="str">
        <f t="shared" si="14"/>
        <v>3N</v>
      </c>
      <c r="G31" s="48"/>
      <c r="H31" s="50">
        <f t="shared" si="15"/>
        <v>21</v>
      </c>
      <c r="I31" s="48" t="s">
        <v>16</v>
      </c>
      <c r="J31" s="50">
        <f t="shared" si="16"/>
        <v>22</v>
      </c>
      <c r="K31" s="50"/>
      <c r="L31" s="20">
        <v>1</v>
      </c>
      <c r="M31" s="19" t="str">
        <f t="shared" si="18"/>
        <v>3S</v>
      </c>
      <c r="N31" s="20">
        <f t="shared" si="19"/>
        <v>7</v>
      </c>
      <c r="O31" s="19" t="str">
        <f t="shared" si="20"/>
        <v>3Ø</v>
      </c>
      <c r="P31" s="22">
        <f t="shared" si="21"/>
        <v>10</v>
      </c>
      <c r="Q31" s="1"/>
    </row>
    <row r="32" spans="1:17" ht="30.75" thickBot="1">
      <c r="A32" s="1"/>
      <c r="B32" s="23">
        <f t="shared" si="12"/>
        <v>11</v>
      </c>
      <c r="C32" s="37">
        <f t="shared" si="12"/>
        <v>6</v>
      </c>
      <c r="D32" s="24" t="str">
        <f t="shared" si="13"/>
        <v>3V</v>
      </c>
      <c r="E32" s="25">
        <f t="shared" si="22"/>
        <v>10</v>
      </c>
      <c r="F32" s="24" t="str">
        <f t="shared" si="14"/>
        <v>3N</v>
      </c>
      <c r="G32" s="52"/>
      <c r="H32" s="53">
        <v>21</v>
      </c>
      <c r="I32" s="52" t="s">
        <v>16</v>
      </c>
      <c r="J32" s="53">
        <v>22</v>
      </c>
      <c r="K32" s="53"/>
      <c r="L32" s="25">
        <f t="shared" si="17"/>
        <v>2</v>
      </c>
      <c r="M32" s="24" t="str">
        <f t="shared" si="18"/>
        <v>3S</v>
      </c>
      <c r="N32" s="25">
        <f t="shared" si="19"/>
        <v>8</v>
      </c>
      <c r="O32" s="24" t="str">
        <f t="shared" si="20"/>
        <v>3Ø</v>
      </c>
      <c r="P32" s="26">
        <f t="shared" si="21"/>
        <v>11</v>
      </c>
      <c r="Q32" s="1"/>
    </row>
    <row r="33" spans="1:17" ht="26.25" thickBot="1">
      <c r="A33" s="56" t="s">
        <v>55</v>
      </c>
      <c r="D33" s="27"/>
      <c r="E33" s="28"/>
      <c r="F33" s="29" t="s">
        <v>22</v>
      </c>
      <c r="G33" s="29"/>
      <c r="H33" s="29"/>
      <c r="I33" s="29"/>
      <c r="J33" s="27"/>
      <c r="K33" s="27"/>
      <c r="L33" s="27" t="s">
        <v>23</v>
      </c>
      <c r="N33" s="30"/>
      <c r="O33" s="27"/>
      <c r="P33" s="27"/>
      <c r="Q33" s="31">
        <v>1</v>
      </c>
    </row>
    <row r="34" spans="1:17" ht="35.25">
      <c r="A34" s="1"/>
      <c r="B34" s="1"/>
      <c r="D34" s="2"/>
      <c r="E34" s="2" t="s">
        <v>6</v>
      </c>
      <c r="F34" s="2" t="s">
        <v>24</v>
      </c>
      <c r="G34" s="2"/>
      <c r="H34" s="2" t="s">
        <v>25</v>
      </c>
      <c r="I34" s="2"/>
      <c r="J34" s="2" t="s">
        <v>2</v>
      </c>
      <c r="K34" s="2"/>
      <c r="L34" s="2"/>
      <c r="N34" s="2"/>
      <c r="O34" s="1"/>
      <c r="P34" s="1"/>
      <c r="Q34" s="1"/>
    </row>
    <row r="35" spans="1:17" ht="35.25">
      <c r="A35" s="1"/>
      <c r="B35" s="1"/>
      <c r="C35" s="1"/>
      <c r="D35" s="1"/>
      <c r="E35" s="2"/>
      <c r="F35" s="2" t="s">
        <v>0</v>
      </c>
      <c r="G35" s="2"/>
      <c r="H35" s="2" t="s">
        <v>1</v>
      </c>
      <c r="I35" s="2"/>
      <c r="J35" s="2" t="s">
        <v>2</v>
      </c>
      <c r="K35" s="2"/>
      <c r="L35" s="2"/>
      <c r="N35" s="2"/>
      <c r="O35" s="1"/>
      <c r="P35" s="1"/>
      <c r="Q35" s="1"/>
    </row>
    <row r="36" spans="2:14" ht="60" thickBot="1">
      <c r="B36" s="3" t="s">
        <v>3</v>
      </c>
      <c r="C36" s="4"/>
      <c r="D36" s="4"/>
      <c r="E36" s="4"/>
      <c r="F36" s="4"/>
      <c r="G36" s="4"/>
      <c r="H36" s="4"/>
      <c r="I36" s="4"/>
      <c r="J36" s="3">
        <v>3</v>
      </c>
      <c r="K36" s="3"/>
      <c r="L36" s="55">
        <f>L19+1</f>
        <v>3</v>
      </c>
      <c r="M36" s="3">
        <v>1</v>
      </c>
      <c r="N36" s="5"/>
    </row>
    <row r="37" spans="1:17" ht="30.75" thickBot="1">
      <c r="A37" s="1"/>
      <c r="B37" s="6" t="str">
        <f>B20</f>
        <v>Singelturnering;  12 spillere, 22 spill, 2 spill pr. runde</v>
      </c>
      <c r="C37" s="7"/>
      <c r="D37" s="7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9"/>
      <c r="Q37" s="1"/>
    </row>
    <row r="38" spans="1:17" ht="30.75" thickBot="1">
      <c r="A38" s="1"/>
      <c r="B38" s="10" t="s">
        <v>5</v>
      </c>
      <c r="C38" s="11" t="s">
        <v>6</v>
      </c>
      <c r="D38" s="11" t="s">
        <v>7</v>
      </c>
      <c r="E38" s="11" t="s">
        <v>0</v>
      </c>
      <c r="F38" s="11" t="s">
        <v>8</v>
      </c>
      <c r="G38" s="46" t="s">
        <v>9</v>
      </c>
      <c r="H38" s="46"/>
      <c r="I38" s="46"/>
      <c r="J38" s="46"/>
      <c r="K38" s="46"/>
      <c r="L38" s="11" t="s">
        <v>10</v>
      </c>
      <c r="M38" s="12" t="s">
        <v>11</v>
      </c>
      <c r="N38" s="11" t="s">
        <v>12</v>
      </c>
      <c r="O38" s="11" t="s">
        <v>13</v>
      </c>
      <c r="P38" s="13" t="s">
        <v>5</v>
      </c>
      <c r="Q38" s="1"/>
    </row>
    <row r="39" spans="1:17" ht="30">
      <c r="A39" s="1"/>
      <c r="B39" s="14">
        <v>1</v>
      </c>
      <c r="C39" s="34">
        <v>10</v>
      </c>
      <c r="D39" s="15" t="s">
        <v>39</v>
      </c>
      <c r="E39" s="16">
        <v>2</v>
      </c>
      <c r="F39" s="15" t="s">
        <v>44</v>
      </c>
      <c r="G39" s="51"/>
      <c r="H39" s="47">
        <v>1</v>
      </c>
      <c r="I39" s="48" t="s">
        <v>16</v>
      </c>
      <c r="J39" s="49">
        <v>2</v>
      </c>
      <c r="K39" s="49"/>
      <c r="L39" s="16">
        <v>8</v>
      </c>
      <c r="M39" s="15" t="s">
        <v>27</v>
      </c>
      <c r="N39" s="36">
        <v>6</v>
      </c>
      <c r="O39" s="15" t="s">
        <v>38</v>
      </c>
      <c r="P39" s="17">
        <v>1</v>
      </c>
      <c r="Q39" s="1"/>
    </row>
    <row r="40" spans="1:17" ht="30">
      <c r="A40" s="1"/>
      <c r="B40" s="18">
        <f aca="true" t="shared" si="23" ref="B40:C49">B39+1</f>
        <v>2</v>
      </c>
      <c r="C40" s="33">
        <f t="shared" si="23"/>
        <v>11</v>
      </c>
      <c r="D40" s="19" t="str">
        <f aca="true" t="shared" si="24" ref="D40:D49">D39</f>
        <v>2V</v>
      </c>
      <c r="E40" s="20">
        <f aca="true" t="shared" si="25" ref="E40:E48">E39+1</f>
        <v>3</v>
      </c>
      <c r="F40" s="19" t="str">
        <f aca="true" t="shared" si="26" ref="F40:F49">F39</f>
        <v>1S</v>
      </c>
      <c r="G40" s="48"/>
      <c r="H40" s="50">
        <v>1</v>
      </c>
      <c r="I40" s="48" t="s">
        <v>16</v>
      </c>
      <c r="J40" s="50">
        <v>2</v>
      </c>
      <c r="K40" s="50"/>
      <c r="L40" s="20">
        <f aca="true" t="shared" si="27" ref="L40:L49">L39+1</f>
        <v>9</v>
      </c>
      <c r="M40" s="19" t="str">
        <f aca="true" t="shared" si="28" ref="M40:M49">M39</f>
        <v>2N</v>
      </c>
      <c r="N40" s="20">
        <f aca="true" t="shared" si="29" ref="N40:N49">N39+1</f>
        <v>7</v>
      </c>
      <c r="O40" s="19" t="str">
        <f aca="true" t="shared" si="30" ref="O40:O49">O39</f>
        <v>1V</v>
      </c>
      <c r="P40" s="22">
        <f aca="true" t="shared" si="31" ref="P40:P49">P39+1</f>
        <v>2</v>
      </c>
      <c r="Q40" s="1"/>
    </row>
    <row r="41" spans="1:17" ht="30">
      <c r="A41" s="1"/>
      <c r="B41" s="18">
        <f t="shared" si="23"/>
        <v>3</v>
      </c>
      <c r="C41" s="33">
        <v>1</v>
      </c>
      <c r="D41" s="19" t="str">
        <f t="shared" si="24"/>
        <v>2V</v>
      </c>
      <c r="E41" s="20">
        <f t="shared" si="25"/>
        <v>4</v>
      </c>
      <c r="F41" s="19" t="str">
        <f t="shared" si="26"/>
        <v>1S</v>
      </c>
      <c r="G41" s="48"/>
      <c r="H41" s="50">
        <f aca="true" t="shared" si="32" ref="H41:H49">H40+2</f>
        <v>3</v>
      </c>
      <c r="I41" s="48" t="s">
        <v>16</v>
      </c>
      <c r="J41" s="50">
        <f aca="true" t="shared" si="33" ref="J41:J49">J40+2</f>
        <v>4</v>
      </c>
      <c r="K41" s="50"/>
      <c r="L41" s="20">
        <f t="shared" si="27"/>
        <v>10</v>
      </c>
      <c r="M41" s="19" t="str">
        <f t="shared" si="28"/>
        <v>2N</v>
      </c>
      <c r="N41" s="20">
        <f t="shared" si="29"/>
        <v>8</v>
      </c>
      <c r="O41" s="19" t="str">
        <f t="shared" si="30"/>
        <v>1V</v>
      </c>
      <c r="P41" s="22">
        <f t="shared" si="31"/>
        <v>3</v>
      </c>
      <c r="Q41" s="1"/>
    </row>
    <row r="42" spans="1:17" ht="35.25">
      <c r="A42" s="2" t="s">
        <v>10</v>
      </c>
      <c r="B42" s="18">
        <f t="shared" si="23"/>
        <v>4</v>
      </c>
      <c r="C42" s="33">
        <f t="shared" si="23"/>
        <v>2</v>
      </c>
      <c r="D42" s="19" t="str">
        <f t="shared" si="24"/>
        <v>2V</v>
      </c>
      <c r="E42" s="20">
        <f t="shared" si="25"/>
        <v>5</v>
      </c>
      <c r="F42" s="19" t="str">
        <f t="shared" si="26"/>
        <v>1S</v>
      </c>
      <c r="G42" s="48"/>
      <c r="H42" s="50">
        <f t="shared" si="32"/>
        <v>5</v>
      </c>
      <c r="I42" s="48" t="s">
        <v>16</v>
      </c>
      <c r="J42" s="50">
        <f t="shared" si="33"/>
        <v>6</v>
      </c>
      <c r="K42" s="50"/>
      <c r="L42" s="20">
        <f t="shared" si="27"/>
        <v>11</v>
      </c>
      <c r="M42" s="19" t="str">
        <f t="shared" si="28"/>
        <v>2N</v>
      </c>
      <c r="N42" s="20">
        <f t="shared" si="29"/>
        <v>9</v>
      </c>
      <c r="O42" s="19" t="str">
        <f t="shared" si="30"/>
        <v>1V</v>
      </c>
      <c r="P42" s="22">
        <f t="shared" si="31"/>
        <v>4</v>
      </c>
      <c r="Q42" s="2" t="s">
        <v>12</v>
      </c>
    </row>
    <row r="43" spans="1:17" ht="35.25">
      <c r="A43" s="2" t="s">
        <v>0</v>
      </c>
      <c r="B43" s="18">
        <f t="shared" si="23"/>
        <v>5</v>
      </c>
      <c r="C43" s="33">
        <f t="shared" si="23"/>
        <v>3</v>
      </c>
      <c r="D43" s="19" t="str">
        <f t="shared" si="24"/>
        <v>2V</v>
      </c>
      <c r="E43" s="20">
        <f t="shared" si="25"/>
        <v>6</v>
      </c>
      <c r="F43" s="19" t="str">
        <f t="shared" si="26"/>
        <v>1S</v>
      </c>
      <c r="G43" s="48"/>
      <c r="H43" s="50">
        <f t="shared" si="32"/>
        <v>7</v>
      </c>
      <c r="I43" s="48" t="s">
        <v>16</v>
      </c>
      <c r="J43" s="50">
        <f t="shared" si="33"/>
        <v>8</v>
      </c>
      <c r="K43" s="50"/>
      <c r="L43" s="20">
        <v>1</v>
      </c>
      <c r="M43" s="19" t="str">
        <f t="shared" si="28"/>
        <v>2N</v>
      </c>
      <c r="N43" s="20">
        <f t="shared" si="29"/>
        <v>10</v>
      </c>
      <c r="O43" s="19" t="str">
        <f t="shared" si="30"/>
        <v>1V</v>
      </c>
      <c r="P43" s="22">
        <f t="shared" si="31"/>
        <v>5</v>
      </c>
      <c r="Q43" s="2" t="s">
        <v>19</v>
      </c>
    </row>
    <row r="44" spans="1:17" ht="35.25">
      <c r="A44" s="2" t="s">
        <v>20</v>
      </c>
      <c r="B44" s="18">
        <f t="shared" si="23"/>
        <v>6</v>
      </c>
      <c r="C44" s="33">
        <f t="shared" si="23"/>
        <v>4</v>
      </c>
      <c r="D44" s="19" t="str">
        <f t="shared" si="24"/>
        <v>2V</v>
      </c>
      <c r="E44" s="20">
        <f t="shared" si="25"/>
        <v>7</v>
      </c>
      <c r="F44" s="19" t="str">
        <f t="shared" si="26"/>
        <v>1S</v>
      </c>
      <c r="G44" s="48"/>
      <c r="H44" s="50">
        <f t="shared" si="32"/>
        <v>9</v>
      </c>
      <c r="I44" s="48" t="s">
        <v>16</v>
      </c>
      <c r="J44" s="50">
        <f t="shared" si="33"/>
        <v>10</v>
      </c>
      <c r="K44" s="50"/>
      <c r="L44" s="20">
        <f t="shared" si="27"/>
        <v>2</v>
      </c>
      <c r="M44" s="19" t="str">
        <f t="shared" si="28"/>
        <v>2N</v>
      </c>
      <c r="N44" s="20">
        <f t="shared" si="29"/>
        <v>11</v>
      </c>
      <c r="O44" s="19" t="str">
        <f t="shared" si="30"/>
        <v>1V</v>
      </c>
      <c r="P44" s="22">
        <f t="shared" si="31"/>
        <v>6</v>
      </c>
      <c r="Q44" s="2" t="s">
        <v>0</v>
      </c>
    </row>
    <row r="45" spans="1:17" ht="35.25">
      <c r="A45" s="1"/>
      <c r="B45" s="18">
        <f t="shared" si="23"/>
        <v>7</v>
      </c>
      <c r="C45" s="33">
        <f t="shared" si="23"/>
        <v>5</v>
      </c>
      <c r="D45" s="19" t="str">
        <f t="shared" si="24"/>
        <v>2V</v>
      </c>
      <c r="E45" s="20">
        <f t="shared" si="25"/>
        <v>8</v>
      </c>
      <c r="F45" s="19" t="str">
        <f t="shared" si="26"/>
        <v>1S</v>
      </c>
      <c r="G45" s="48"/>
      <c r="H45" s="50">
        <f t="shared" si="32"/>
        <v>11</v>
      </c>
      <c r="I45" s="48" t="s">
        <v>16</v>
      </c>
      <c r="J45" s="50">
        <f t="shared" si="33"/>
        <v>12</v>
      </c>
      <c r="K45" s="50"/>
      <c r="L45" s="20">
        <f t="shared" si="27"/>
        <v>3</v>
      </c>
      <c r="M45" s="19" t="str">
        <f t="shared" si="28"/>
        <v>2N</v>
      </c>
      <c r="N45" s="20">
        <v>1</v>
      </c>
      <c r="O45" s="19" t="str">
        <f t="shared" si="30"/>
        <v>1V</v>
      </c>
      <c r="P45" s="22">
        <f t="shared" si="31"/>
        <v>7</v>
      </c>
      <c r="Q45" s="2" t="s">
        <v>20</v>
      </c>
    </row>
    <row r="46" spans="1:17" ht="30">
      <c r="A46" s="1"/>
      <c r="B46" s="18">
        <f t="shared" si="23"/>
        <v>8</v>
      </c>
      <c r="C46" s="33">
        <f t="shared" si="23"/>
        <v>6</v>
      </c>
      <c r="D46" s="19" t="str">
        <f t="shared" si="24"/>
        <v>2V</v>
      </c>
      <c r="E46" s="20">
        <f t="shared" si="25"/>
        <v>9</v>
      </c>
      <c r="F46" s="19" t="str">
        <f t="shared" si="26"/>
        <v>1S</v>
      </c>
      <c r="G46" s="48"/>
      <c r="H46" s="50">
        <f t="shared" si="32"/>
        <v>13</v>
      </c>
      <c r="I46" s="48" t="s">
        <v>16</v>
      </c>
      <c r="J46" s="50">
        <f t="shared" si="33"/>
        <v>14</v>
      </c>
      <c r="K46" s="50"/>
      <c r="L46" s="20">
        <f t="shared" si="27"/>
        <v>4</v>
      </c>
      <c r="M46" s="19" t="str">
        <f t="shared" si="28"/>
        <v>2N</v>
      </c>
      <c r="N46" s="20">
        <f t="shared" si="29"/>
        <v>2</v>
      </c>
      <c r="O46" s="19" t="str">
        <f t="shared" si="30"/>
        <v>1V</v>
      </c>
      <c r="P46" s="22">
        <f t="shared" si="31"/>
        <v>8</v>
      </c>
      <c r="Q46" s="1"/>
    </row>
    <row r="47" spans="1:17" ht="30">
      <c r="A47" s="1"/>
      <c r="B47" s="18">
        <f t="shared" si="23"/>
        <v>9</v>
      </c>
      <c r="C47" s="33">
        <f t="shared" si="23"/>
        <v>7</v>
      </c>
      <c r="D47" s="19" t="str">
        <f t="shared" si="24"/>
        <v>2V</v>
      </c>
      <c r="E47" s="20">
        <f t="shared" si="25"/>
        <v>10</v>
      </c>
      <c r="F47" s="19" t="str">
        <f t="shared" si="26"/>
        <v>1S</v>
      </c>
      <c r="G47" s="48"/>
      <c r="H47" s="50">
        <f t="shared" si="32"/>
        <v>15</v>
      </c>
      <c r="I47" s="48" t="s">
        <v>16</v>
      </c>
      <c r="J47" s="50">
        <f t="shared" si="33"/>
        <v>16</v>
      </c>
      <c r="K47" s="50"/>
      <c r="L47" s="20">
        <f t="shared" si="27"/>
        <v>5</v>
      </c>
      <c r="M47" s="19" t="str">
        <f t="shared" si="28"/>
        <v>2N</v>
      </c>
      <c r="N47" s="20">
        <f t="shared" si="29"/>
        <v>3</v>
      </c>
      <c r="O47" s="19" t="str">
        <f t="shared" si="30"/>
        <v>1V</v>
      </c>
      <c r="P47" s="22">
        <f t="shared" si="31"/>
        <v>9</v>
      </c>
      <c r="Q47" s="1"/>
    </row>
    <row r="48" spans="1:17" ht="30">
      <c r="A48" s="1"/>
      <c r="B48" s="18">
        <f t="shared" si="23"/>
        <v>10</v>
      </c>
      <c r="C48" s="33">
        <f t="shared" si="23"/>
        <v>8</v>
      </c>
      <c r="D48" s="19" t="str">
        <f t="shared" si="24"/>
        <v>2V</v>
      </c>
      <c r="E48" s="20">
        <f t="shared" si="25"/>
        <v>11</v>
      </c>
      <c r="F48" s="19" t="str">
        <f t="shared" si="26"/>
        <v>1S</v>
      </c>
      <c r="G48" s="48"/>
      <c r="H48" s="50">
        <f t="shared" si="32"/>
        <v>17</v>
      </c>
      <c r="I48" s="48" t="s">
        <v>16</v>
      </c>
      <c r="J48" s="50">
        <f t="shared" si="33"/>
        <v>18</v>
      </c>
      <c r="K48" s="50"/>
      <c r="L48" s="20">
        <f t="shared" si="27"/>
        <v>6</v>
      </c>
      <c r="M48" s="19" t="str">
        <f t="shared" si="28"/>
        <v>2N</v>
      </c>
      <c r="N48" s="20">
        <f t="shared" si="29"/>
        <v>4</v>
      </c>
      <c r="O48" s="19" t="str">
        <f t="shared" si="30"/>
        <v>1V</v>
      </c>
      <c r="P48" s="22">
        <f t="shared" si="31"/>
        <v>10</v>
      </c>
      <c r="Q48" s="1"/>
    </row>
    <row r="49" spans="1:17" ht="30.75" thickBot="1">
      <c r="A49" s="1"/>
      <c r="B49" s="23">
        <f t="shared" si="23"/>
        <v>11</v>
      </c>
      <c r="C49" s="37">
        <f t="shared" si="23"/>
        <v>9</v>
      </c>
      <c r="D49" s="24" t="str">
        <f t="shared" si="24"/>
        <v>2V</v>
      </c>
      <c r="E49" s="25">
        <v>1</v>
      </c>
      <c r="F49" s="24" t="str">
        <f t="shared" si="26"/>
        <v>1S</v>
      </c>
      <c r="G49" s="52"/>
      <c r="H49" s="53">
        <f t="shared" si="32"/>
        <v>19</v>
      </c>
      <c r="I49" s="52" t="s">
        <v>16</v>
      </c>
      <c r="J49" s="53">
        <f t="shared" si="33"/>
        <v>20</v>
      </c>
      <c r="K49" s="53"/>
      <c r="L49" s="25">
        <f t="shared" si="27"/>
        <v>7</v>
      </c>
      <c r="M49" s="24" t="str">
        <f t="shared" si="28"/>
        <v>2N</v>
      </c>
      <c r="N49" s="25">
        <f t="shared" si="29"/>
        <v>5</v>
      </c>
      <c r="O49" s="24" t="str">
        <f t="shared" si="30"/>
        <v>1V</v>
      </c>
      <c r="P49" s="26">
        <f t="shared" si="31"/>
        <v>11</v>
      </c>
      <c r="Q49" s="1"/>
    </row>
    <row r="50" spans="1:17" ht="26.25" thickBot="1">
      <c r="A50" s="27" t="s">
        <v>21</v>
      </c>
      <c r="D50" s="27"/>
      <c r="E50" s="28">
        <v>1</v>
      </c>
      <c r="F50" s="29" t="s">
        <v>22</v>
      </c>
      <c r="G50" s="29"/>
      <c r="H50" s="29"/>
      <c r="I50" s="29"/>
      <c r="J50" s="27"/>
      <c r="K50" s="56" t="s">
        <v>56</v>
      </c>
      <c r="L50" s="56"/>
      <c r="N50" s="30"/>
      <c r="O50" s="27"/>
      <c r="P50" s="27"/>
      <c r="Q50" s="31">
        <v>2</v>
      </c>
    </row>
    <row r="51" spans="1:17" ht="35.25">
      <c r="A51" s="1"/>
      <c r="B51" s="1"/>
      <c r="D51" s="2"/>
      <c r="E51" s="2" t="s">
        <v>6</v>
      </c>
      <c r="F51" s="2" t="s">
        <v>24</v>
      </c>
      <c r="G51" s="2"/>
      <c r="H51" s="2" t="s">
        <v>25</v>
      </c>
      <c r="I51" s="2"/>
      <c r="J51" s="2" t="s">
        <v>2</v>
      </c>
      <c r="K51" s="2"/>
      <c r="L51" s="2"/>
      <c r="N51" s="2"/>
      <c r="O51" s="1"/>
      <c r="P51" s="1"/>
      <c r="Q51" s="1"/>
    </row>
    <row r="52" spans="1:17" ht="35.25">
      <c r="A52" s="1"/>
      <c r="B52" s="1"/>
      <c r="C52" s="1"/>
      <c r="D52" s="1"/>
      <c r="E52" s="2"/>
      <c r="F52" s="2" t="s">
        <v>0</v>
      </c>
      <c r="G52" s="2"/>
      <c r="H52" s="2" t="s">
        <v>1</v>
      </c>
      <c r="I52" s="2"/>
      <c r="J52" s="2" t="s">
        <v>2</v>
      </c>
      <c r="K52" s="2"/>
      <c r="L52" s="2"/>
      <c r="N52" s="2"/>
      <c r="O52" s="1"/>
      <c r="P52" s="1"/>
      <c r="Q52" s="1"/>
    </row>
    <row r="53" spans="2:14" ht="60" thickBot="1">
      <c r="B53" s="3" t="s">
        <v>3</v>
      </c>
      <c r="C53" s="4"/>
      <c r="D53" s="4"/>
      <c r="E53" s="4"/>
      <c r="F53" s="4"/>
      <c r="G53" s="4"/>
      <c r="H53" s="4"/>
      <c r="I53" s="4"/>
      <c r="J53" s="3">
        <v>4</v>
      </c>
      <c r="K53" s="3"/>
      <c r="L53" s="55">
        <v>1</v>
      </c>
      <c r="M53" s="3">
        <v>1</v>
      </c>
      <c r="N53" s="5"/>
    </row>
    <row r="54" spans="1:17" ht="30.75" thickBot="1">
      <c r="A54" s="1"/>
      <c r="B54" s="6" t="s">
        <v>57</v>
      </c>
      <c r="C54" s="7"/>
      <c r="D54" s="7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9"/>
      <c r="Q54" s="1"/>
    </row>
    <row r="55" spans="1:17" ht="30.75" thickBot="1">
      <c r="A55" s="1"/>
      <c r="B55" s="10" t="s">
        <v>5</v>
      </c>
      <c r="C55" s="11" t="s">
        <v>6</v>
      </c>
      <c r="D55" s="11" t="s">
        <v>7</v>
      </c>
      <c r="E55" s="11" t="s">
        <v>0</v>
      </c>
      <c r="F55" s="11" t="s">
        <v>8</v>
      </c>
      <c r="G55" s="46" t="s">
        <v>9</v>
      </c>
      <c r="H55" s="46"/>
      <c r="I55" s="46"/>
      <c r="J55" s="46"/>
      <c r="K55" s="46"/>
      <c r="L55" s="11" t="s">
        <v>10</v>
      </c>
      <c r="M55" s="12" t="s">
        <v>11</v>
      </c>
      <c r="N55" s="11" t="s">
        <v>12</v>
      </c>
      <c r="O55" s="11" t="s">
        <v>13</v>
      </c>
      <c r="P55" s="13" t="s">
        <v>5</v>
      </c>
      <c r="Q55" s="1"/>
    </row>
    <row r="56" spans="1:17" ht="30">
      <c r="A56" s="1"/>
      <c r="B56" s="14">
        <v>1</v>
      </c>
      <c r="C56" s="34">
        <v>2</v>
      </c>
      <c r="D56" s="15" t="s">
        <v>58</v>
      </c>
      <c r="E56" s="16">
        <v>3</v>
      </c>
      <c r="F56" s="15" t="s">
        <v>29</v>
      </c>
      <c r="G56" s="51"/>
      <c r="H56" s="47">
        <v>1</v>
      </c>
      <c r="I56" s="48" t="s">
        <v>16</v>
      </c>
      <c r="J56" s="49">
        <v>2</v>
      </c>
      <c r="K56" s="49"/>
      <c r="L56" s="16">
        <v>4</v>
      </c>
      <c r="M56" s="15" t="s">
        <v>44</v>
      </c>
      <c r="N56" s="36">
        <v>11</v>
      </c>
      <c r="O56" s="15" t="s">
        <v>46</v>
      </c>
      <c r="P56" s="17">
        <v>1</v>
      </c>
      <c r="Q56" s="1"/>
    </row>
    <row r="57" spans="1:17" ht="30">
      <c r="A57" s="1"/>
      <c r="B57" s="18">
        <f aca="true" t="shared" si="34" ref="B57:C67">B56+1</f>
        <v>2</v>
      </c>
      <c r="C57" s="33">
        <f t="shared" si="34"/>
        <v>3</v>
      </c>
      <c r="D57" s="19" t="str">
        <f aca="true" t="shared" si="35" ref="D57:D67">D56</f>
        <v>2Øf</v>
      </c>
      <c r="E57" s="20">
        <f aca="true" t="shared" si="36" ref="E57:E66">E56+1</f>
        <v>4</v>
      </c>
      <c r="F57" s="19" t="str">
        <f aca="true" t="shared" si="37" ref="F57:F67">F56</f>
        <v>1N</v>
      </c>
      <c r="G57" s="48"/>
      <c r="H57" s="50">
        <f aca="true" t="shared" si="38" ref="H57:H67">H56+2</f>
        <v>3</v>
      </c>
      <c r="I57" s="48" t="s">
        <v>16</v>
      </c>
      <c r="J57" s="50">
        <f aca="true" t="shared" si="39" ref="J57:J67">J56+2</f>
        <v>4</v>
      </c>
      <c r="K57" s="50"/>
      <c r="L57" s="20">
        <f aca="true" t="shared" si="40" ref="L57:L67">L56+1</f>
        <v>5</v>
      </c>
      <c r="M57" s="19" t="str">
        <f aca="true" t="shared" si="41" ref="M57:M67">M56</f>
        <v>1S</v>
      </c>
      <c r="N57" s="20">
        <f aca="true" t="shared" si="42" ref="N57:N67">N56+1</f>
        <v>12</v>
      </c>
      <c r="O57" s="19" t="str">
        <f aca="true" t="shared" si="43" ref="O57:O67">O56</f>
        <v>2S</v>
      </c>
      <c r="P57" s="22">
        <f aca="true" t="shared" si="44" ref="P57:P67">P56+1</f>
        <v>2</v>
      </c>
      <c r="Q57" s="1"/>
    </row>
    <row r="58" spans="1:17" ht="30">
      <c r="A58" s="1"/>
      <c r="B58" s="18">
        <f t="shared" si="34"/>
        <v>3</v>
      </c>
      <c r="C58" s="33">
        <f t="shared" si="34"/>
        <v>4</v>
      </c>
      <c r="D58" s="19" t="str">
        <f t="shared" si="35"/>
        <v>2Øf</v>
      </c>
      <c r="E58" s="20">
        <f t="shared" si="36"/>
        <v>5</v>
      </c>
      <c r="F58" s="19" t="str">
        <f t="shared" si="37"/>
        <v>1N</v>
      </c>
      <c r="G58" s="48"/>
      <c r="H58" s="50">
        <f t="shared" si="38"/>
        <v>5</v>
      </c>
      <c r="I58" s="48" t="s">
        <v>16</v>
      </c>
      <c r="J58" s="50">
        <f t="shared" si="39"/>
        <v>6</v>
      </c>
      <c r="K58" s="50"/>
      <c r="L58" s="20">
        <f t="shared" si="40"/>
        <v>6</v>
      </c>
      <c r="M58" s="19" t="str">
        <f t="shared" si="41"/>
        <v>1S</v>
      </c>
      <c r="N58" s="20">
        <f t="shared" si="42"/>
        <v>13</v>
      </c>
      <c r="O58" s="19" t="str">
        <f t="shared" si="43"/>
        <v>2S</v>
      </c>
      <c r="P58" s="22">
        <f t="shared" si="44"/>
        <v>3</v>
      </c>
      <c r="Q58" s="1"/>
    </row>
    <row r="59" spans="1:17" ht="35.25">
      <c r="A59" s="2" t="s">
        <v>10</v>
      </c>
      <c r="B59" s="18">
        <f t="shared" si="34"/>
        <v>4</v>
      </c>
      <c r="C59" s="33">
        <f t="shared" si="34"/>
        <v>5</v>
      </c>
      <c r="D59" s="19" t="str">
        <f t="shared" si="35"/>
        <v>2Øf</v>
      </c>
      <c r="E59" s="20">
        <f t="shared" si="36"/>
        <v>6</v>
      </c>
      <c r="F59" s="19" t="str">
        <f t="shared" si="37"/>
        <v>1N</v>
      </c>
      <c r="G59" s="48"/>
      <c r="H59" s="50">
        <f t="shared" si="38"/>
        <v>7</v>
      </c>
      <c r="I59" s="48" t="s">
        <v>16</v>
      </c>
      <c r="J59" s="50">
        <f t="shared" si="39"/>
        <v>8</v>
      </c>
      <c r="K59" s="50"/>
      <c r="L59" s="20">
        <f t="shared" si="40"/>
        <v>7</v>
      </c>
      <c r="M59" s="19" t="str">
        <f t="shared" si="41"/>
        <v>1S</v>
      </c>
      <c r="N59" s="20">
        <v>1</v>
      </c>
      <c r="O59" s="19" t="str">
        <f t="shared" si="43"/>
        <v>2S</v>
      </c>
      <c r="P59" s="22">
        <f t="shared" si="44"/>
        <v>4</v>
      </c>
      <c r="Q59" s="2" t="s">
        <v>12</v>
      </c>
    </row>
    <row r="60" spans="1:17" ht="35.25">
      <c r="A60" s="2" t="s">
        <v>0</v>
      </c>
      <c r="B60" s="18">
        <f t="shared" si="34"/>
        <v>5</v>
      </c>
      <c r="C60" s="33">
        <f t="shared" si="34"/>
        <v>6</v>
      </c>
      <c r="D60" s="19" t="str">
        <f t="shared" si="35"/>
        <v>2Øf</v>
      </c>
      <c r="E60" s="20">
        <f t="shared" si="36"/>
        <v>7</v>
      </c>
      <c r="F60" s="19" t="str">
        <f t="shared" si="37"/>
        <v>1N</v>
      </c>
      <c r="G60" s="48"/>
      <c r="H60" s="50">
        <f t="shared" si="38"/>
        <v>9</v>
      </c>
      <c r="I60" s="48" t="s">
        <v>16</v>
      </c>
      <c r="J60" s="50">
        <f t="shared" si="39"/>
        <v>10</v>
      </c>
      <c r="K60" s="50"/>
      <c r="L60" s="20">
        <f t="shared" si="40"/>
        <v>8</v>
      </c>
      <c r="M60" s="19" t="str">
        <f t="shared" si="41"/>
        <v>1S</v>
      </c>
      <c r="N60" s="20">
        <f t="shared" si="42"/>
        <v>2</v>
      </c>
      <c r="O60" s="19" t="str">
        <f t="shared" si="43"/>
        <v>2S</v>
      </c>
      <c r="P60" s="22">
        <f t="shared" si="44"/>
        <v>5</v>
      </c>
      <c r="Q60" s="2" t="s">
        <v>19</v>
      </c>
    </row>
    <row r="61" spans="1:17" ht="35.25">
      <c r="A61" s="2" t="s">
        <v>20</v>
      </c>
      <c r="B61" s="18">
        <f t="shared" si="34"/>
        <v>6</v>
      </c>
      <c r="C61" s="33">
        <f t="shared" si="34"/>
        <v>7</v>
      </c>
      <c r="D61" s="19" t="str">
        <f t="shared" si="35"/>
        <v>2Øf</v>
      </c>
      <c r="E61" s="20">
        <f t="shared" si="36"/>
        <v>8</v>
      </c>
      <c r="F61" s="19" t="str">
        <f t="shared" si="37"/>
        <v>1N</v>
      </c>
      <c r="G61" s="48"/>
      <c r="H61" s="50">
        <f t="shared" si="38"/>
        <v>11</v>
      </c>
      <c r="I61" s="48" t="s">
        <v>16</v>
      </c>
      <c r="J61" s="50">
        <f t="shared" si="39"/>
        <v>12</v>
      </c>
      <c r="K61" s="50"/>
      <c r="L61" s="20">
        <f t="shared" si="40"/>
        <v>9</v>
      </c>
      <c r="M61" s="19" t="str">
        <f t="shared" si="41"/>
        <v>1S</v>
      </c>
      <c r="N61" s="20">
        <f t="shared" si="42"/>
        <v>3</v>
      </c>
      <c r="O61" s="19" t="str">
        <f t="shared" si="43"/>
        <v>2S</v>
      </c>
      <c r="P61" s="22">
        <f t="shared" si="44"/>
        <v>6</v>
      </c>
      <c r="Q61" s="2" t="s">
        <v>0</v>
      </c>
    </row>
    <row r="62" spans="1:17" ht="35.25">
      <c r="A62" s="1"/>
      <c r="B62" s="18">
        <f t="shared" si="34"/>
        <v>7</v>
      </c>
      <c r="C62" s="33">
        <f t="shared" si="34"/>
        <v>8</v>
      </c>
      <c r="D62" s="19" t="str">
        <f t="shared" si="35"/>
        <v>2Øf</v>
      </c>
      <c r="E62" s="20">
        <f t="shared" si="36"/>
        <v>9</v>
      </c>
      <c r="F62" s="19" t="str">
        <f t="shared" si="37"/>
        <v>1N</v>
      </c>
      <c r="G62" s="48"/>
      <c r="H62" s="50">
        <f t="shared" si="38"/>
        <v>13</v>
      </c>
      <c r="I62" s="48" t="s">
        <v>16</v>
      </c>
      <c r="J62" s="50">
        <f t="shared" si="39"/>
        <v>14</v>
      </c>
      <c r="K62" s="50"/>
      <c r="L62" s="20">
        <f t="shared" si="40"/>
        <v>10</v>
      </c>
      <c r="M62" s="19" t="str">
        <f t="shared" si="41"/>
        <v>1S</v>
      </c>
      <c r="N62" s="20">
        <f t="shared" si="42"/>
        <v>4</v>
      </c>
      <c r="O62" s="19" t="str">
        <f t="shared" si="43"/>
        <v>2S</v>
      </c>
      <c r="P62" s="22">
        <f t="shared" si="44"/>
        <v>7</v>
      </c>
      <c r="Q62" s="2" t="s">
        <v>20</v>
      </c>
    </row>
    <row r="63" spans="1:17" ht="30">
      <c r="A63" s="1"/>
      <c r="B63" s="18">
        <f t="shared" si="34"/>
        <v>8</v>
      </c>
      <c r="C63" s="33">
        <f t="shared" si="34"/>
        <v>9</v>
      </c>
      <c r="D63" s="19" t="str">
        <f t="shared" si="35"/>
        <v>2Øf</v>
      </c>
      <c r="E63" s="20">
        <f t="shared" si="36"/>
        <v>10</v>
      </c>
      <c r="F63" s="19" t="str">
        <f t="shared" si="37"/>
        <v>1N</v>
      </c>
      <c r="G63" s="48"/>
      <c r="H63" s="50">
        <f t="shared" si="38"/>
        <v>15</v>
      </c>
      <c r="I63" s="48" t="s">
        <v>16</v>
      </c>
      <c r="J63" s="50">
        <f t="shared" si="39"/>
        <v>16</v>
      </c>
      <c r="K63" s="50"/>
      <c r="L63" s="20">
        <f t="shared" si="40"/>
        <v>11</v>
      </c>
      <c r="M63" s="19" t="str">
        <f t="shared" si="41"/>
        <v>1S</v>
      </c>
      <c r="N63" s="20">
        <f t="shared" si="42"/>
        <v>5</v>
      </c>
      <c r="O63" s="19" t="str">
        <f t="shared" si="43"/>
        <v>2S</v>
      </c>
      <c r="P63" s="22">
        <f t="shared" si="44"/>
        <v>8</v>
      </c>
      <c r="Q63" s="1"/>
    </row>
    <row r="64" spans="1:17" ht="30">
      <c r="A64" s="1"/>
      <c r="B64" s="18">
        <f t="shared" si="34"/>
        <v>9</v>
      </c>
      <c r="C64" s="33">
        <f t="shared" si="34"/>
        <v>10</v>
      </c>
      <c r="D64" s="19" t="str">
        <f t="shared" si="35"/>
        <v>2Øf</v>
      </c>
      <c r="E64" s="20">
        <f t="shared" si="36"/>
        <v>11</v>
      </c>
      <c r="F64" s="19" t="str">
        <f t="shared" si="37"/>
        <v>1N</v>
      </c>
      <c r="G64" s="48"/>
      <c r="H64" s="50">
        <f t="shared" si="38"/>
        <v>17</v>
      </c>
      <c r="I64" s="48" t="s">
        <v>16</v>
      </c>
      <c r="J64" s="50">
        <f t="shared" si="39"/>
        <v>18</v>
      </c>
      <c r="K64" s="50"/>
      <c r="L64" s="20">
        <f t="shared" si="40"/>
        <v>12</v>
      </c>
      <c r="M64" s="19" t="str">
        <f t="shared" si="41"/>
        <v>1S</v>
      </c>
      <c r="N64" s="20">
        <f t="shared" si="42"/>
        <v>6</v>
      </c>
      <c r="O64" s="19" t="str">
        <f t="shared" si="43"/>
        <v>2S</v>
      </c>
      <c r="P64" s="22">
        <f t="shared" si="44"/>
        <v>9</v>
      </c>
      <c r="Q64" s="1"/>
    </row>
    <row r="65" spans="1:17" ht="30">
      <c r="A65" s="1"/>
      <c r="B65" s="18">
        <f t="shared" si="34"/>
        <v>10</v>
      </c>
      <c r="C65" s="33">
        <f t="shared" si="34"/>
        <v>11</v>
      </c>
      <c r="D65" s="19" t="str">
        <f t="shared" si="35"/>
        <v>2Øf</v>
      </c>
      <c r="E65" s="20">
        <f t="shared" si="36"/>
        <v>12</v>
      </c>
      <c r="F65" s="19" t="str">
        <f t="shared" si="37"/>
        <v>1N</v>
      </c>
      <c r="G65" s="48"/>
      <c r="H65" s="50">
        <f t="shared" si="38"/>
        <v>19</v>
      </c>
      <c r="I65" s="48" t="s">
        <v>16</v>
      </c>
      <c r="J65" s="50">
        <f t="shared" si="39"/>
        <v>20</v>
      </c>
      <c r="K65" s="50"/>
      <c r="L65" s="20">
        <f t="shared" si="40"/>
        <v>13</v>
      </c>
      <c r="M65" s="19" t="str">
        <f t="shared" si="41"/>
        <v>1S</v>
      </c>
      <c r="N65" s="20">
        <f t="shared" si="42"/>
        <v>7</v>
      </c>
      <c r="O65" s="19" t="str">
        <f t="shared" si="43"/>
        <v>2S</v>
      </c>
      <c r="P65" s="22">
        <f t="shared" si="44"/>
        <v>10</v>
      </c>
      <c r="Q65" s="1"/>
    </row>
    <row r="66" spans="1:17" ht="30">
      <c r="A66" s="1"/>
      <c r="B66" s="18">
        <f t="shared" si="34"/>
        <v>11</v>
      </c>
      <c r="C66" s="33">
        <f t="shared" si="34"/>
        <v>12</v>
      </c>
      <c r="D66" s="19" t="str">
        <f t="shared" si="35"/>
        <v>2Øf</v>
      </c>
      <c r="E66" s="20">
        <f t="shared" si="36"/>
        <v>13</v>
      </c>
      <c r="F66" s="19" t="str">
        <f t="shared" si="37"/>
        <v>1N</v>
      </c>
      <c r="G66" s="48"/>
      <c r="H66" s="50">
        <f t="shared" si="38"/>
        <v>21</v>
      </c>
      <c r="I66" s="48" t="s">
        <v>16</v>
      </c>
      <c r="J66" s="50">
        <f t="shared" si="39"/>
        <v>22</v>
      </c>
      <c r="K66" s="50"/>
      <c r="L66" s="20">
        <v>1</v>
      </c>
      <c r="M66" s="19" t="str">
        <f t="shared" si="41"/>
        <v>1S</v>
      </c>
      <c r="N66" s="20">
        <f t="shared" si="42"/>
        <v>8</v>
      </c>
      <c r="O66" s="19" t="str">
        <f t="shared" si="43"/>
        <v>2S</v>
      </c>
      <c r="P66" s="22">
        <f t="shared" si="44"/>
        <v>11</v>
      </c>
      <c r="Q66" s="1"/>
    </row>
    <row r="67" spans="1:17" ht="30.75" thickBot="1">
      <c r="A67" s="1"/>
      <c r="B67" s="23">
        <f t="shared" si="34"/>
        <v>12</v>
      </c>
      <c r="C67" s="37">
        <f t="shared" si="34"/>
        <v>13</v>
      </c>
      <c r="D67" s="24" t="str">
        <f t="shared" si="35"/>
        <v>2Øf</v>
      </c>
      <c r="E67" s="25">
        <v>1</v>
      </c>
      <c r="F67" s="24" t="str">
        <f t="shared" si="37"/>
        <v>1N</v>
      </c>
      <c r="G67" s="52"/>
      <c r="H67" s="53">
        <f t="shared" si="38"/>
        <v>23</v>
      </c>
      <c r="I67" s="52" t="s">
        <v>16</v>
      </c>
      <c r="J67" s="53">
        <f t="shared" si="39"/>
        <v>24</v>
      </c>
      <c r="K67" s="53"/>
      <c r="L67" s="25">
        <f t="shared" si="40"/>
        <v>2</v>
      </c>
      <c r="M67" s="24" t="str">
        <f t="shared" si="41"/>
        <v>1S</v>
      </c>
      <c r="N67" s="25">
        <f t="shared" si="42"/>
        <v>9</v>
      </c>
      <c r="O67" s="24" t="str">
        <f t="shared" si="43"/>
        <v>2S</v>
      </c>
      <c r="P67" s="26">
        <f t="shared" si="44"/>
        <v>12</v>
      </c>
      <c r="Q67" s="1"/>
    </row>
    <row r="68" spans="1:17" ht="26.25" thickBot="1">
      <c r="A68" s="27" t="s">
        <v>21</v>
      </c>
      <c r="D68" s="27"/>
      <c r="E68" s="28">
        <v>2</v>
      </c>
      <c r="F68" s="29" t="s">
        <v>22</v>
      </c>
      <c r="G68" s="29"/>
      <c r="H68" s="29"/>
      <c r="I68" s="29"/>
      <c r="J68" s="27"/>
      <c r="K68" s="56"/>
      <c r="L68" s="27" t="s">
        <v>23</v>
      </c>
      <c r="N68" s="30"/>
      <c r="O68" s="27"/>
      <c r="P68" s="27"/>
      <c r="Q68" s="31">
        <v>3</v>
      </c>
    </row>
    <row r="69" spans="1:17" ht="35.25">
      <c r="A69" s="1"/>
      <c r="B69" s="1"/>
      <c r="D69" s="2"/>
      <c r="E69" s="2" t="s">
        <v>6</v>
      </c>
      <c r="F69" s="2" t="s">
        <v>24</v>
      </c>
      <c r="G69" s="2"/>
      <c r="H69" s="2" t="s">
        <v>25</v>
      </c>
      <c r="I69" s="2"/>
      <c r="J69" s="2" t="s">
        <v>2</v>
      </c>
      <c r="K69" s="2"/>
      <c r="L69" s="2"/>
      <c r="N69" s="2"/>
      <c r="O69" s="1"/>
      <c r="P69" s="1"/>
      <c r="Q69" s="1"/>
    </row>
    <row r="70" spans="1:17" ht="35.25">
      <c r="A70" s="1"/>
      <c r="B70" s="1"/>
      <c r="C70" s="1"/>
      <c r="D70" s="1"/>
      <c r="E70" s="2"/>
      <c r="F70" s="2" t="s">
        <v>0</v>
      </c>
      <c r="G70" s="2"/>
      <c r="H70" s="2" t="s">
        <v>1</v>
      </c>
      <c r="I70" s="2"/>
      <c r="J70" s="2" t="s">
        <v>2</v>
      </c>
      <c r="K70" s="2"/>
      <c r="L70" s="2"/>
      <c r="N70" s="2"/>
      <c r="O70" s="1"/>
      <c r="P70" s="1"/>
      <c r="Q70" s="1"/>
    </row>
    <row r="71" spans="2:14" ht="60" thickBot="1">
      <c r="B71" s="3" t="s">
        <v>3</v>
      </c>
      <c r="C71" s="4"/>
      <c r="D71" s="4"/>
      <c r="E71" s="4"/>
      <c r="F71" s="4"/>
      <c r="G71" s="4"/>
      <c r="H71" s="4"/>
      <c r="I71" s="4"/>
      <c r="J71" s="3">
        <v>5</v>
      </c>
      <c r="K71" s="3"/>
      <c r="L71" s="55">
        <f>L53+1</f>
        <v>2</v>
      </c>
      <c r="M71" s="3">
        <v>1</v>
      </c>
      <c r="N71" s="5"/>
    </row>
    <row r="72" spans="1:17" ht="30.75" thickBot="1">
      <c r="A72" s="1"/>
      <c r="B72" s="6" t="str">
        <f>B54</f>
        <v>Singelturnering;  13 spillere, 24 spill, 2 spill pr. runde</v>
      </c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9"/>
      <c r="Q72" s="1"/>
    </row>
    <row r="73" spans="1:17" ht="30.75" thickBot="1">
      <c r="A73" s="1"/>
      <c r="B73" s="10" t="s">
        <v>5</v>
      </c>
      <c r="C73" s="11" t="s">
        <v>6</v>
      </c>
      <c r="D73" s="11" t="s">
        <v>7</v>
      </c>
      <c r="E73" s="11" t="s">
        <v>0</v>
      </c>
      <c r="F73" s="11" t="s">
        <v>8</v>
      </c>
      <c r="G73" s="46" t="s">
        <v>9</v>
      </c>
      <c r="H73" s="46"/>
      <c r="I73" s="46"/>
      <c r="J73" s="46"/>
      <c r="K73" s="46"/>
      <c r="L73" s="11" t="s">
        <v>10</v>
      </c>
      <c r="M73" s="12" t="s">
        <v>11</v>
      </c>
      <c r="N73" s="11" t="s">
        <v>12</v>
      </c>
      <c r="O73" s="11" t="s">
        <v>13</v>
      </c>
      <c r="P73" s="13" t="s">
        <v>5</v>
      </c>
      <c r="Q73" s="1"/>
    </row>
    <row r="74" spans="1:17" ht="30">
      <c r="A74" s="1"/>
      <c r="B74" s="14">
        <v>1</v>
      </c>
      <c r="C74" s="34">
        <v>6</v>
      </c>
      <c r="D74" s="15" t="s">
        <v>35</v>
      </c>
      <c r="E74" s="16">
        <v>10</v>
      </c>
      <c r="F74" s="15" t="s">
        <v>14</v>
      </c>
      <c r="G74" s="51"/>
      <c r="H74" s="47">
        <v>3</v>
      </c>
      <c r="I74" s="48" t="s">
        <v>16</v>
      </c>
      <c r="J74" s="49">
        <v>4</v>
      </c>
      <c r="K74" s="49"/>
      <c r="L74" s="16">
        <v>13</v>
      </c>
      <c r="M74" s="15" t="s">
        <v>17</v>
      </c>
      <c r="N74" s="36">
        <v>8</v>
      </c>
      <c r="O74" s="15" t="s">
        <v>28</v>
      </c>
      <c r="P74" s="17">
        <v>1</v>
      </c>
      <c r="Q74" s="1"/>
    </row>
    <row r="75" spans="1:17" ht="30">
      <c r="A75" s="1"/>
      <c r="B75" s="18">
        <f aca="true" t="shared" si="45" ref="B75:C85">B74+1</f>
        <v>2</v>
      </c>
      <c r="C75" s="33">
        <f t="shared" si="45"/>
        <v>7</v>
      </c>
      <c r="D75" s="19" t="str">
        <f aca="true" t="shared" si="46" ref="D75:D85">D74</f>
        <v>3Ø</v>
      </c>
      <c r="E75" s="20">
        <f aca="true" t="shared" si="47" ref="E75:E85">E74+1</f>
        <v>11</v>
      </c>
      <c r="F75" s="19" t="str">
        <f aca="true" t="shared" si="48" ref="F75:F85">F74</f>
        <v>3S</v>
      </c>
      <c r="G75" s="48"/>
      <c r="H75" s="50">
        <f aca="true" t="shared" si="49" ref="H75:H84">H74+2</f>
        <v>5</v>
      </c>
      <c r="I75" s="48" t="s">
        <v>16</v>
      </c>
      <c r="J75" s="50">
        <f aca="true" t="shared" si="50" ref="J75:J84">J74+2</f>
        <v>6</v>
      </c>
      <c r="K75" s="50"/>
      <c r="L75" s="20">
        <v>1</v>
      </c>
      <c r="M75" s="19" t="str">
        <f aca="true" t="shared" si="51" ref="M75:M85">M74</f>
        <v>3N</v>
      </c>
      <c r="N75" s="20">
        <f aca="true" t="shared" si="52" ref="N75:N85">N74+1</f>
        <v>9</v>
      </c>
      <c r="O75" s="19" t="str">
        <f aca="true" t="shared" si="53" ref="O75:O85">O74</f>
        <v>3V</v>
      </c>
      <c r="P75" s="22">
        <f aca="true" t="shared" si="54" ref="P75:P85">P74+1</f>
        <v>2</v>
      </c>
      <c r="Q75" s="1"/>
    </row>
    <row r="76" spans="1:17" ht="30">
      <c r="A76" s="1"/>
      <c r="B76" s="18">
        <f t="shared" si="45"/>
        <v>3</v>
      </c>
      <c r="C76" s="33">
        <f t="shared" si="45"/>
        <v>8</v>
      </c>
      <c r="D76" s="19" t="str">
        <f t="shared" si="46"/>
        <v>3Ø</v>
      </c>
      <c r="E76" s="20">
        <f t="shared" si="47"/>
        <v>12</v>
      </c>
      <c r="F76" s="19" t="str">
        <f t="shared" si="48"/>
        <v>3S</v>
      </c>
      <c r="G76" s="48"/>
      <c r="H76" s="50">
        <f t="shared" si="49"/>
        <v>7</v>
      </c>
      <c r="I76" s="48" t="s">
        <v>16</v>
      </c>
      <c r="J76" s="50">
        <f t="shared" si="50"/>
        <v>8</v>
      </c>
      <c r="K76" s="50"/>
      <c r="L76" s="20">
        <f aca="true" t="shared" si="55" ref="L76:L85">L75+1</f>
        <v>2</v>
      </c>
      <c r="M76" s="19" t="str">
        <f t="shared" si="51"/>
        <v>3N</v>
      </c>
      <c r="N76" s="20">
        <f t="shared" si="52"/>
        <v>10</v>
      </c>
      <c r="O76" s="19" t="str">
        <f t="shared" si="53"/>
        <v>3V</v>
      </c>
      <c r="P76" s="22">
        <f t="shared" si="54"/>
        <v>3</v>
      </c>
      <c r="Q76" s="1"/>
    </row>
    <row r="77" spans="1:17" ht="35.25">
      <c r="A77" s="2" t="s">
        <v>10</v>
      </c>
      <c r="B77" s="18">
        <f t="shared" si="45"/>
        <v>4</v>
      </c>
      <c r="C77" s="33">
        <f t="shared" si="45"/>
        <v>9</v>
      </c>
      <c r="D77" s="19" t="str">
        <f t="shared" si="46"/>
        <v>3Ø</v>
      </c>
      <c r="E77" s="20">
        <f t="shared" si="47"/>
        <v>13</v>
      </c>
      <c r="F77" s="19" t="str">
        <f t="shared" si="48"/>
        <v>3S</v>
      </c>
      <c r="G77" s="48"/>
      <c r="H77" s="50">
        <f t="shared" si="49"/>
        <v>9</v>
      </c>
      <c r="I77" s="48" t="s">
        <v>16</v>
      </c>
      <c r="J77" s="50">
        <f t="shared" si="50"/>
        <v>10</v>
      </c>
      <c r="K77" s="50"/>
      <c r="L77" s="20">
        <f t="shared" si="55"/>
        <v>3</v>
      </c>
      <c r="M77" s="19" t="str">
        <f t="shared" si="51"/>
        <v>3N</v>
      </c>
      <c r="N77" s="20">
        <f t="shared" si="52"/>
        <v>11</v>
      </c>
      <c r="O77" s="19" t="str">
        <f t="shared" si="53"/>
        <v>3V</v>
      </c>
      <c r="P77" s="22">
        <f t="shared" si="54"/>
        <v>4</v>
      </c>
      <c r="Q77" s="2" t="s">
        <v>12</v>
      </c>
    </row>
    <row r="78" spans="1:17" ht="35.25">
      <c r="A78" s="2" t="s">
        <v>0</v>
      </c>
      <c r="B78" s="18">
        <f t="shared" si="45"/>
        <v>5</v>
      </c>
      <c r="C78" s="33">
        <f t="shared" si="45"/>
        <v>10</v>
      </c>
      <c r="D78" s="19" t="str">
        <f t="shared" si="46"/>
        <v>3Ø</v>
      </c>
      <c r="E78" s="20">
        <v>1</v>
      </c>
      <c r="F78" s="19" t="str">
        <f t="shared" si="48"/>
        <v>3S</v>
      </c>
      <c r="G78" s="48"/>
      <c r="H78" s="50">
        <f t="shared" si="49"/>
        <v>11</v>
      </c>
      <c r="I78" s="48" t="s">
        <v>16</v>
      </c>
      <c r="J78" s="50">
        <f t="shared" si="50"/>
        <v>12</v>
      </c>
      <c r="K78" s="50"/>
      <c r="L78" s="20">
        <f t="shared" si="55"/>
        <v>4</v>
      </c>
      <c r="M78" s="19" t="str">
        <f t="shared" si="51"/>
        <v>3N</v>
      </c>
      <c r="N78" s="20">
        <f t="shared" si="52"/>
        <v>12</v>
      </c>
      <c r="O78" s="19" t="str">
        <f t="shared" si="53"/>
        <v>3V</v>
      </c>
      <c r="P78" s="22">
        <f t="shared" si="54"/>
        <v>5</v>
      </c>
      <c r="Q78" s="2" t="s">
        <v>19</v>
      </c>
    </row>
    <row r="79" spans="1:17" ht="35.25">
      <c r="A79" s="2" t="s">
        <v>20</v>
      </c>
      <c r="B79" s="18">
        <f t="shared" si="45"/>
        <v>6</v>
      </c>
      <c r="C79" s="33">
        <f t="shared" si="45"/>
        <v>11</v>
      </c>
      <c r="D79" s="19" t="str">
        <f t="shared" si="46"/>
        <v>3Ø</v>
      </c>
      <c r="E79" s="20">
        <f t="shared" si="47"/>
        <v>2</v>
      </c>
      <c r="F79" s="19" t="str">
        <f t="shared" si="48"/>
        <v>3S</v>
      </c>
      <c r="G79" s="48"/>
      <c r="H79" s="50">
        <f t="shared" si="49"/>
        <v>13</v>
      </c>
      <c r="I79" s="48" t="s">
        <v>16</v>
      </c>
      <c r="J79" s="50">
        <f t="shared" si="50"/>
        <v>14</v>
      </c>
      <c r="K79" s="50"/>
      <c r="L79" s="20">
        <f t="shared" si="55"/>
        <v>5</v>
      </c>
      <c r="M79" s="19" t="str">
        <f t="shared" si="51"/>
        <v>3N</v>
      </c>
      <c r="N79" s="20">
        <f t="shared" si="52"/>
        <v>13</v>
      </c>
      <c r="O79" s="19" t="str">
        <f t="shared" si="53"/>
        <v>3V</v>
      </c>
      <c r="P79" s="22">
        <f t="shared" si="54"/>
        <v>6</v>
      </c>
      <c r="Q79" s="2" t="s">
        <v>0</v>
      </c>
    </row>
    <row r="80" spans="1:17" ht="35.25">
      <c r="A80" s="1"/>
      <c r="B80" s="18">
        <f t="shared" si="45"/>
        <v>7</v>
      </c>
      <c r="C80" s="33">
        <f t="shared" si="45"/>
        <v>12</v>
      </c>
      <c r="D80" s="19" t="str">
        <f t="shared" si="46"/>
        <v>3Ø</v>
      </c>
      <c r="E80" s="20">
        <f t="shared" si="47"/>
        <v>3</v>
      </c>
      <c r="F80" s="19" t="str">
        <f t="shared" si="48"/>
        <v>3S</v>
      </c>
      <c r="G80" s="48"/>
      <c r="H80" s="50">
        <f t="shared" si="49"/>
        <v>15</v>
      </c>
      <c r="I80" s="48" t="s">
        <v>16</v>
      </c>
      <c r="J80" s="50">
        <f t="shared" si="50"/>
        <v>16</v>
      </c>
      <c r="K80" s="50"/>
      <c r="L80" s="20">
        <f t="shared" si="55"/>
        <v>6</v>
      </c>
      <c r="M80" s="19" t="str">
        <f t="shared" si="51"/>
        <v>3N</v>
      </c>
      <c r="N80" s="20">
        <v>1</v>
      </c>
      <c r="O80" s="19" t="str">
        <f t="shared" si="53"/>
        <v>3V</v>
      </c>
      <c r="P80" s="22">
        <f t="shared" si="54"/>
        <v>7</v>
      </c>
      <c r="Q80" s="2" t="s">
        <v>20</v>
      </c>
    </row>
    <row r="81" spans="1:17" ht="30">
      <c r="A81" s="1"/>
      <c r="B81" s="18">
        <f t="shared" si="45"/>
        <v>8</v>
      </c>
      <c r="C81" s="33">
        <f t="shared" si="45"/>
        <v>13</v>
      </c>
      <c r="D81" s="19" t="str">
        <f t="shared" si="46"/>
        <v>3Ø</v>
      </c>
      <c r="E81" s="20">
        <f t="shared" si="47"/>
        <v>4</v>
      </c>
      <c r="F81" s="19" t="str">
        <f t="shared" si="48"/>
        <v>3S</v>
      </c>
      <c r="G81" s="48"/>
      <c r="H81" s="50">
        <f t="shared" si="49"/>
        <v>17</v>
      </c>
      <c r="I81" s="48" t="s">
        <v>16</v>
      </c>
      <c r="J81" s="50">
        <f t="shared" si="50"/>
        <v>18</v>
      </c>
      <c r="K81" s="50"/>
      <c r="L81" s="20">
        <f t="shared" si="55"/>
        <v>7</v>
      </c>
      <c r="M81" s="19" t="str">
        <f t="shared" si="51"/>
        <v>3N</v>
      </c>
      <c r="N81" s="20">
        <f t="shared" si="52"/>
        <v>2</v>
      </c>
      <c r="O81" s="19" t="str">
        <f t="shared" si="53"/>
        <v>3V</v>
      </c>
      <c r="P81" s="22">
        <f t="shared" si="54"/>
        <v>8</v>
      </c>
      <c r="Q81" s="1"/>
    </row>
    <row r="82" spans="1:17" ht="30">
      <c r="A82" s="1"/>
      <c r="B82" s="18">
        <f t="shared" si="45"/>
        <v>9</v>
      </c>
      <c r="C82" s="33">
        <v>1</v>
      </c>
      <c r="D82" s="19" t="str">
        <f t="shared" si="46"/>
        <v>3Ø</v>
      </c>
      <c r="E82" s="20">
        <f t="shared" si="47"/>
        <v>5</v>
      </c>
      <c r="F82" s="19" t="str">
        <f t="shared" si="48"/>
        <v>3S</v>
      </c>
      <c r="G82" s="48"/>
      <c r="H82" s="50">
        <f t="shared" si="49"/>
        <v>19</v>
      </c>
      <c r="I82" s="48" t="s">
        <v>16</v>
      </c>
      <c r="J82" s="50">
        <f t="shared" si="50"/>
        <v>20</v>
      </c>
      <c r="K82" s="50"/>
      <c r="L82" s="20">
        <f t="shared" si="55"/>
        <v>8</v>
      </c>
      <c r="M82" s="19" t="str">
        <f t="shared" si="51"/>
        <v>3N</v>
      </c>
      <c r="N82" s="20">
        <f t="shared" si="52"/>
        <v>3</v>
      </c>
      <c r="O82" s="19" t="str">
        <f t="shared" si="53"/>
        <v>3V</v>
      </c>
      <c r="P82" s="22">
        <f t="shared" si="54"/>
        <v>9</v>
      </c>
      <c r="Q82" s="1"/>
    </row>
    <row r="83" spans="1:17" ht="30">
      <c r="A83" s="1"/>
      <c r="B83" s="18">
        <f t="shared" si="45"/>
        <v>10</v>
      </c>
      <c r="C83" s="33">
        <f t="shared" si="45"/>
        <v>2</v>
      </c>
      <c r="D83" s="19" t="str">
        <f t="shared" si="46"/>
        <v>3Ø</v>
      </c>
      <c r="E83" s="20">
        <f t="shared" si="47"/>
        <v>6</v>
      </c>
      <c r="F83" s="19" t="str">
        <f t="shared" si="48"/>
        <v>3S</v>
      </c>
      <c r="G83" s="48"/>
      <c r="H83" s="50">
        <f t="shared" si="49"/>
        <v>21</v>
      </c>
      <c r="I83" s="48" t="s">
        <v>16</v>
      </c>
      <c r="J83" s="50">
        <f t="shared" si="50"/>
        <v>22</v>
      </c>
      <c r="K83" s="50"/>
      <c r="L83" s="20">
        <f t="shared" si="55"/>
        <v>9</v>
      </c>
      <c r="M83" s="19" t="str">
        <f t="shared" si="51"/>
        <v>3N</v>
      </c>
      <c r="N83" s="20">
        <f t="shared" si="52"/>
        <v>4</v>
      </c>
      <c r="O83" s="19" t="str">
        <f t="shared" si="53"/>
        <v>3V</v>
      </c>
      <c r="P83" s="22">
        <f t="shared" si="54"/>
        <v>10</v>
      </c>
      <c r="Q83" s="1"/>
    </row>
    <row r="84" spans="1:17" ht="30">
      <c r="A84" s="1"/>
      <c r="B84" s="18">
        <f t="shared" si="45"/>
        <v>11</v>
      </c>
      <c r="C84" s="33">
        <f t="shared" si="45"/>
        <v>3</v>
      </c>
      <c r="D84" s="19" t="str">
        <f t="shared" si="46"/>
        <v>3Ø</v>
      </c>
      <c r="E84" s="20">
        <f t="shared" si="47"/>
        <v>7</v>
      </c>
      <c r="F84" s="19" t="str">
        <f t="shared" si="48"/>
        <v>3S</v>
      </c>
      <c r="G84" s="48"/>
      <c r="H84" s="50">
        <f t="shared" si="49"/>
        <v>23</v>
      </c>
      <c r="I84" s="48" t="s">
        <v>16</v>
      </c>
      <c r="J84" s="50">
        <f t="shared" si="50"/>
        <v>24</v>
      </c>
      <c r="K84" s="50"/>
      <c r="L84" s="20">
        <f t="shared" si="55"/>
        <v>10</v>
      </c>
      <c r="M84" s="19" t="str">
        <f t="shared" si="51"/>
        <v>3N</v>
      </c>
      <c r="N84" s="20">
        <f t="shared" si="52"/>
        <v>5</v>
      </c>
      <c r="O84" s="19" t="str">
        <f t="shared" si="53"/>
        <v>3V</v>
      </c>
      <c r="P84" s="22">
        <f t="shared" si="54"/>
        <v>11</v>
      </c>
      <c r="Q84" s="1"/>
    </row>
    <row r="85" spans="1:17" ht="30.75" thickBot="1">
      <c r="A85" s="1"/>
      <c r="B85" s="23">
        <f t="shared" si="45"/>
        <v>12</v>
      </c>
      <c r="C85" s="37">
        <f t="shared" si="45"/>
        <v>4</v>
      </c>
      <c r="D85" s="24" t="str">
        <f t="shared" si="46"/>
        <v>3Ø</v>
      </c>
      <c r="E85" s="25">
        <f t="shared" si="47"/>
        <v>8</v>
      </c>
      <c r="F85" s="24" t="str">
        <f t="shared" si="48"/>
        <v>3S</v>
      </c>
      <c r="G85" s="52"/>
      <c r="H85" s="53">
        <f>H84</f>
        <v>23</v>
      </c>
      <c r="I85" s="52" t="s">
        <v>16</v>
      </c>
      <c r="J85" s="53">
        <f>J84</f>
        <v>24</v>
      </c>
      <c r="K85" s="53"/>
      <c r="L85" s="25">
        <f t="shared" si="55"/>
        <v>11</v>
      </c>
      <c r="M85" s="24" t="str">
        <f t="shared" si="51"/>
        <v>3N</v>
      </c>
      <c r="N85" s="25">
        <f t="shared" si="52"/>
        <v>6</v>
      </c>
      <c r="O85" s="24" t="str">
        <f t="shared" si="53"/>
        <v>3V</v>
      </c>
      <c r="P85" s="26">
        <f t="shared" si="54"/>
        <v>12</v>
      </c>
      <c r="Q85" s="1"/>
    </row>
    <row r="86" spans="1:17" ht="26.25" thickBot="1">
      <c r="A86" s="56" t="s">
        <v>55</v>
      </c>
      <c r="D86" s="27"/>
      <c r="E86" s="28"/>
      <c r="F86" s="29" t="s">
        <v>22</v>
      </c>
      <c r="G86" s="29"/>
      <c r="H86" s="29"/>
      <c r="I86" s="29"/>
      <c r="J86" s="27"/>
      <c r="K86" s="27"/>
      <c r="L86" s="27" t="s">
        <v>23</v>
      </c>
      <c r="N86" s="30"/>
      <c r="O86" s="27"/>
      <c r="P86" s="27"/>
      <c r="Q86" s="31">
        <v>1</v>
      </c>
    </row>
    <row r="87" spans="1:17" ht="35.25">
      <c r="A87" s="1"/>
      <c r="B87" s="1"/>
      <c r="D87" s="2"/>
      <c r="E87" s="2" t="s">
        <v>6</v>
      </c>
      <c r="F87" s="2" t="s">
        <v>24</v>
      </c>
      <c r="G87" s="2"/>
      <c r="H87" s="2" t="s">
        <v>25</v>
      </c>
      <c r="I87" s="2"/>
      <c r="J87" s="2" t="s">
        <v>2</v>
      </c>
      <c r="K87" s="2"/>
      <c r="L87" s="2"/>
      <c r="N87" s="2"/>
      <c r="O87" s="1"/>
      <c r="P87" s="1"/>
      <c r="Q87" s="1"/>
    </row>
    <row r="88" spans="1:17" ht="35.25">
      <c r="A88" s="1"/>
      <c r="B88" s="1"/>
      <c r="C88" s="1"/>
      <c r="D88" s="1"/>
      <c r="E88" s="2"/>
      <c r="F88" s="2" t="s">
        <v>0</v>
      </c>
      <c r="G88" s="2"/>
      <c r="H88" s="2" t="s">
        <v>1</v>
      </c>
      <c r="I88" s="2"/>
      <c r="J88" s="2" t="s">
        <v>2</v>
      </c>
      <c r="K88" s="2"/>
      <c r="L88" s="2"/>
      <c r="N88" s="2"/>
      <c r="O88" s="1"/>
      <c r="P88" s="1"/>
      <c r="Q88" s="1"/>
    </row>
    <row r="89" spans="2:14" ht="60" thickBot="1">
      <c r="B89" s="3" t="s">
        <v>3</v>
      </c>
      <c r="C89" s="4"/>
      <c r="D89" s="4"/>
      <c r="E89" s="4"/>
      <c r="F89" s="4"/>
      <c r="G89" s="4"/>
      <c r="H89" s="4"/>
      <c r="I89" s="4"/>
      <c r="J89" s="3">
        <v>6</v>
      </c>
      <c r="K89" s="3"/>
      <c r="L89" s="55">
        <f>L71+1</f>
        <v>3</v>
      </c>
      <c r="M89" s="3">
        <v>1</v>
      </c>
      <c r="N89" s="5"/>
    </row>
    <row r="90" spans="1:17" ht="30.75" thickBot="1">
      <c r="A90" s="1"/>
      <c r="B90" s="6" t="str">
        <f>B72</f>
        <v>Singelturnering;  13 spillere, 24 spill, 2 spill pr. runde</v>
      </c>
      <c r="C90" s="7"/>
      <c r="D90" s="7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9"/>
      <c r="Q90" s="1"/>
    </row>
    <row r="91" spans="1:17" ht="30.75" thickBot="1">
      <c r="A91" s="1"/>
      <c r="B91" s="10" t="s">
        <v>5</v>
      </c>
      <c r="C91" s="11" t="s">
        <v>6</v>
      </c>
      <c r="D91" s="11" t="s">
        <v>7</v>
      </c>
      <c r="E91" s="11" t="s">
        <v>0</v>
      </c>
      <c r="F91" s="11" t="s">
        <v>8</v>
      </c>
      <c r="G91" s="46" t="s">
        <v>9</v>
      </c>
      <c r="H91" s="46"/>
      <c r="I91" s="46"/>
      <c r="J91" s="46"/>
      <c r="K91" s="46"/>
      <c r="L91" s="11" t="s">
        <v>10</v>
      </c>
      <c r="M91" s="12" t="s">
        <v>11</v>
      </c>
      <c r="N91" s="11" t="s">
        <v>12</v>
      </c>
      <c r="O91" s="11" t="s">
        <v>13</v>
      </c>
      <c r="P91" s="13" t="s">
        <v>5</v>
      </c>
      <c r="Q91" s="1"/>
    </row>
    <row r="92" spans="1:17" ht="30">
      <c r="A92" s="1"/>
      <c r="B92" s="14">
        <v>1</v>
      </c>
      <c r="C92" s="34">
        <v>12</v>
      </c>
      <c r="D92" s="15" t="s">
        <v>38</v>
      </c>
      <c r="E92" s="16">
        <v>9</v>
      </c>
      <c r="F92" s="15" t="s">
        <v>39</v>
      </c>
      <c r="G92" s="51"/>
      <c r="H92" s="47">
        <v>1</v>
      </c>
      <c r="I92" s="48" t="s">
        <v>16</v>
      </c>
      <c r="J92" s="49">
        <v>2</v>
      </c>
      <c r="K92" s="49"/>
      <c r="L92" s="16">
        <v>5</v>
      </c>
      <c r="M92" s="15" t="s">
        <v>41</v>
      </c>
      <c r="N92" s="36">
        <v>7</v>
      </c>
      <c r="O92" s="15" t="s">
        <v>27</v>
      </c>
      <c r="P92" s="17">
        <v>1</v>
      </c>
      <c r="Q92" s="1"/>
    </row>
    <row r="93" spans="1:17" ht="30">
      <c r="A93" s="1"/>
      <c r="B93" s="18">
        <f aca="true" t="shared" si="56" ref="B93:C103">B92+1</f>
        <v>2</v>
      </c>
      <c r="C93" s="33">
        <f t="shared" si="56"/>
        <v>13</v>
      </c>
      <c r="D93" s="19" t="str">
        <f aca="true" t="shared" si="57" ref="D93:D103">D92</f>
        <v>1V</v>
      </c>
      <c r="E93" s="20">
        <f aca="true" t="shared" si="58" ref="E93:E103">E92+1</f>
        <v>10</v>
      </c>
      <c r="F93" s="19" t="str">
        <f aca="true" t="shared" si="59" ref="F93:F103">F92</f>
        <v>2V</v>
      </c>
      <c r="G93" s="48"/>
      <c r="H93" s="50">
        <f>H92</f>
        <v>1</v>
      </c>
      <c r="I93" s="48" t="s">
        <v>16</v>
      </c>
      <c r="J93" s="50">
        <f>J92</f>
        <v>2</v>
      </c>
      <c r="K93" s="50"/>
      <c r="L93" s="20">
        <f aca="true" t="shared" si="60" ref="L93:L103">L92+1</f>
        <v>6</v>
      </c>
      <c r="M93" s="19" t="str">
        <f aca="true" t="shared" si="61" ref="M93:M103">M92</f>
        <v>1Ø</v>
      </c>
      <c r="N93" s="20">
        <f aca="true" t="shared" si="62" ref="N93:N103">N92+1</f>
        <v>8</v>
      </c>
      <c r="O93" s="19" t="str">
        <f aca="true" t="shared" si="63" ref="O93:O103">O92</f>
        <v>2N</v>
      </c>
      <c r="P93" s="22">
        <f aca="true" t="shared" si="64" ref="P93:P103">P92+1</f>
        <v>2</v>
      </c>
      <c r="Q93" s="1"/>
    </row>
    <row r="94" spans="1:17" ht="30">
      <c r="A94" s="1"/>
      <c r="B94" s="18">
        <f t="shared" si="56"/>
        <v>3</v>
      </c>
      <c r="C94" s="33">
        <v>1</v>
      </c>
      <c r="D94" s="19" t="str">
        <f t="shared" si="57"/>
        <v>1V</v>
      </c>
      <c r="E94" s="20">
        <f t="shared" si="58"/>
        <v>11</v>
      </c>
      <c r="F94" s="19" t="str">
        <f t="shared" si="59"/>
        <v>2V</v>
      </c>
      <c r="G94" s="48"/>
      <c r="H94" s="50">
        <f aca="true" t="shared" si="65" ref="H94:H103">H93+2</f>
        <v>3</v>
      </c>
      <c r="I94" s="48" t="s">
        <v>16</v>
      </c>
      <c r="J94" s="50">
        <f aca="true" t="shared" si="66" ref="J94:J103">J93+2</f>
        <v>4</v>
      </c>
      <c r="K94" s="50"/>
      <c r="L94" s="20">
        <f t="shared" si="60"/>
        <v>7</v>
      </c>
      <c r="M94" s="19" t="str">
        <f t="shared" si="61"/>
        <v>1Ø</v>
      </c>
      <c r="N94" s="20">
        <f t="shared" si="62"/>
        <v>9</v>
      </c>
      <c r="O94" s="19" t="str">
        <f t="shared" si="63"/>
        <v>2N</v>
      </c>
      <c r="P94" s="22">
        <f t="shared" si="64"/>
        <v>3</v>
      </c>
      <c r="Q94" s="1"/>
    </row>
    <row r="95" spans="1:17" ht="35.25">
      <c r="A95" s="2" t="s">
        <v>10</v>
      </c>
      <c r="B95" s="18">
        <f t="shared" si="56"/>
        <v>4</v>
      </c>
      <c r="C95" s="33">
        <f t="shared" si="56"/>
        <v>2</v>
      </c>
      <c r="D95" s="19" t="str">
        <f t="shared" si="57"/>
        <v>1V</v>
      </c>
      <c r="E95" s="20">
        <f t="shared" si="58"/>
        <v>12</v>
      </c>
      <c r="F95" s="19" t="str">
        <f t="shared" si="59"/>
        <v>2V</v>
      </c>
      <c r="G95" s="48"/>
      <c r="H95" s="50">
        <f t="shared" si="65"/>
        <v>5</v>
      </c>
      <c r="I95" s="48" t="s">
        <v>16</v>
      </c>
      <c r="J95" s="50">
        <f t="shared" si="66"/>
        <v>6</v>
      </c>
      <c r="K95" s="50"/>
      <c r="L95" s="20">
        <f t="shared" si="60"/>
        <v>8</v>
      </c>
      <c r="M95" s="19" t="str">
        <f t="shared" si="61"/>
        <v>1Ø</v>
      </c>
      <c r="N95" s="20">
        <f t="shared" si="62"/>
        <v>10</v>
      </c>
      <c r="O95" s="19" t="str">
        <f t="shared" si="63"/>
        <v>2N</v>
      </c>
      <c r="P95" s="22">
        <f t="shared" si="64"/>
        <v>4</v>
      </c>
      <c r="Q95" s="2" t="s">
        <v>12</v>
      </c>
    </row>
    <row r="96" spans="1:17" ht="35.25">
      <c r="A96" s="2" t="s">
        <v>0</v>
      </c>
      <c r="B96" s="18">
        <f t="shared" si="56"/>
        <v>5</v>
      </c>
      <c r="C96" s="33">
        <f t="shared" si="56"/>
        <v>3</v>
      </c>
      <c r="D96" s="19" t="str">
        <f t="shared" si="57"/>
        <v>1V</v>
      </c>
      <c r="E96" s="20">
        <f t="shared" si="58"/>
        <v>13</v>
      </c>
      <c r="F96" s="19" t="str">
        <f t="shared" si="59"/>
        <v>2V</v>
      </c>
      <c r="G96" s="48"/>
      <c r="H96" s="50">
        <f t="shared" si="65"/>
        <v>7</v>
      </c>
      <c r="I96" s="48" t="s">
        <v>16</v>
      </c>
      <c r="J96" s="50">
        <f t="shared" si="66"/>
        <v>8</v>
      </c>
      <c r="K96" s="50"/>
      <c r="L96" s="20">
        <f t="shared" si="60"/>
        <v>9</v>
      </c>
      <c r="M96" s="19" t="str">
        <f t="shared" si="61"/>
        <v>1Ø</v>
      </c>
      <c r="N96" s="20">
        <f t="shared" si="62"/>
        <v>11</v>
      </c>
      <c r="O96" s="19" t="str">
        <f t="shared" si="63"/>
        <v>2N</v>
      </c>
      <c r="P96" s="22">
        <f t="shared" si="64"/>
        <v>5</v>
      </c>
      <c r="Q96" s="2" t="s">
        <v>19</v>
      </c>
    </row>
    <row r="97" spans="1:17" ht="35.25">
      <c r="A97" s="2" t="s">
        <v>20</v>
      </c>
      <c r="B97" s="18">
        <f t="shared" si="56"/>
        <v>6</v>
      </c>
      <c r="C97" s="33">
        <f t="shared" si="56"/>
        <v>4</v>
      </c>
      <c r="D97" s="19" t="str">
        <f t="shared" si="57"/>
        <v>1V</v>
      </c>
      <c r="E97" s="20">
        <v>1</v>
      </c>
      <c r="F97" s="19" t="str">
        <f t="shared" si="59"/>
        <v>2V</v>
      </c>
      <c r="G97" s="48"/>
      <c r="H97" s="50">
        <f t="shared" si="65"/>
        <v>9</v>
      </c>
      <c r="I97" s="48" t="s">
        <v>16</v>
      </c>
      <c r="J97" s="50">
        <f t="shared" si="66"/>
        <v>10</v>
      </c>
      <c r="K97" s="50"/>
      <c r="L97" s="20">
        <f t="shared" si="60"/>
        <v>10</v>
      </c>
      <c r="M97" s="19" t="str">
        <f t="shared" si="61"/>
        <v>1Ø</v>
      </c>
      <c r="N97" s="20">
        <f t="shared" si="62"/>
        <v>12</v>
      </c>
      <c r="O97" s="19" t="str">
        <f t="shared" si="63"/>
        <v>2N</v>
      </c>
      <c r="P97" s="22">
        <f t="shared" si="64"/>
        <v>6</v>
      </c>
      <c r="Q97" s="2" t="s">
        <v>0</v>
      </c>
    </row>
    <row r="98" spans="1:17" ht="35.25">
      <c r="A98" s="1"/>
      <c r="B98" s="18">
        <f t="shared" si="56"/>
        <v>7</v>
      </c>
      <c r="C98" s="33">
        <f t="shared" si="56"/>
        <v>5</v>
      </c>
      <c r="D98" s="19" t="str">
        <f t="shared" si="57"/>
        <v>1V</v>
      </c>
      <c r="E98" s="20">
        <f t="shared" si="58"/>
        <v>2</v>
      </c>
      <c r="F98" s="19" t="str">
        <f t="shared" si="59"/>
        <v>2V</v>
      </c>
      <c r="G98" s="48"/>
      <c r="H98" s="50">
        <f t="shared" si="65"/>
        <v>11</v>
      </c>
      <c r="I98" s="48" t="s">
        <v>16</v>
      </c>
      <c r="J98" s="50">
        <f t="shared" si="66"/>
        <v>12</v>
      </c>
      <c r="K98" s="50"/>
      <c r="L98" s="20">
        <f t="shared" si="60"/>
        <v>11</v>
      </c>
      <c r="M98" s="19" t="str">
        <f t="shared" si="61"/>
        <v>1Ø</v>
      </c>
      <c r="N98" s="20">
        <f t="shared" si="62"/>
        <v>13</v>
      </c>
      <c r="O98" s="19" t="str">
        <f t="shared" si="63"/>
        <v>2N</v>
      </c>
      <c r="P98" s="22">
        <f t="shared" si="64"/>
        <v>7</v>
      </c>
      <c r="Q98" s="2" t="s">
        <v>20</v>
      </c>
    </row>
    <row r="99" spans="1:17" ht="30">
      <c r="A99" s="1"/>
      <c r="B99" s="18">
        <f t="shared" si="56"/>
        <v>8</v>
      </c>
      <c r="C99" s="33">
        <f t="shared" si="56"/>
        <v>6</v>
      </c>
      <c r="D99" s="19" t="str">
        <f t="shared" si="57"/>
        <v>1V</v>
      </c>
      <c r="E99" s="20">
        <f t="shared" si="58"/>
        <v>3</v>
      </c>
      <c r="F99" s="19" t="str">
        <f t="shared" si="59"/>
        <v>2V</v>
      </c>
      <c r="G99" s="48"/>
      <c r="H99" s="50">
        <f t="shared" si="65"/>
        <v>13</v>
      </c>
      <c r="I99" s="48" t="s">
        <v>16</v>
      </c>
      <c r="J99" s="50">
        <f t="shared" si="66"/>
        <v>14</v>
      </c>
      <c r="K99" s="50"/>
      <c r="L99" s="20">
        <f t="shared" si="60"/>
        <v>12</v>
      </c>
      <c r="M99" s="19" t="str">
        <f t="shared" si="61"/>
        <v>1Ø</v>
      </c>
      <c r="N99" s="20">
        <v>1</v>
      </c>
      <c r="O99" s="19" t="str">
        <f t="shared" si="63"/>
        <v>2N</v>
      </c>
      <c r="P99" s="22">
        <f t="shared" si="64"/>
        <v>8</v>
      </c>
      <c r="Q99" s="1"/>
    </row>
    <row r="100" spans="1:17" ht="30">
      <c r="A100" s="1"/>
      <c r="B100" s="18">
        <f t="shared" si="56"/>
        <v>9</v>
      </c>
      <c r="C100" s="33">
        <f t="shared" si="56"/>
        <v>7</v>
      </c>
      <c r="D100" s="19" t="str">
        <f t="shared" si="57"/>
        <v>1V</v>
      </c>
      <c r="E100" s="20">
        <f t="shared" si="58"/>
        <v>4</v>
      </c>
      <c r="F100" s="19" t="str">
        <f t="shared" si="59"/>
        <v>2V</v>
      </c>
      <c r="G100" s="48"/>
      <c r="H100" s="50">
        <f t="shared" si="65"/>
        <v>15</v>
      </c>
      <c r="I100" s="48" t="s">
        <v>16</v>
      </c>
      <c r="J100" s="50">
        <f t="shared" si="66"/>
        <v>16</v>
      </c>
      <c r="K100" s="50"/>
      <c r="L100" s="20">
        <f t="shared" si="60"/>
        <v>13</v>
      </c>
      <c r="M100" s="19" t="str">
        <f t="shared" si="61"/>
        <v>1Ø</v>
      </c>
      <c r="N100" s="20">
        <f t="shared" si="62"/>
        <v>2</v>
      </c>
      <c r="O100" s="19" t="str">
        <f t="shared" si="63"/>
        <v>2N</v>
      </c>
      <c r="P100" s="22">
        <f t="shared" si="64"/>
        <v>9</v>
      </c>
      <c r="Q100" s="1"/>
    </row>
    <row r="101" spans="1:17" ht="30">
      <c r="A101" s="1"/>
      <c r="B101" s="18">
        <f t="shared" si="56"/>
        <v>10</v>
      </c>
      <c r="C101" s="33">
        <f t="shared" si="56"/>
        <v>8</v>
      </c>
      <c r="D101" s="19" t="str">
        <f t="shared" si="57"/>
        <v>1V</v>
      </c>
      <c r="E101" s="20">
        <f t="shared" si="58"/>
        <v>5</v>
      </c>
      <c r="F101" s="19" t="str">
        <f t="shared" si="59"/>
        <v>2V</v>
      </c>
      <c r="G101" s="48"/>
      <c r="H101" s="50">
        <f t="shared" si="65"/>
        <v>17</v>
      </c>
      <c r="I101" s="48" t="s">
        <v>16</v>
      </c>
      <c r="J101" s="50">
        <f t="shared" si="66"/>
        <v>18</v>
      </c>
      <c r="K101" s="50"/>
      <c r="L101" s="20">
        <v>1</v>
      </c>
      <c r="M101" s="19" t="str">
        <f t="shared" si="61"/>
        <v>1Ø</v>
      </c>
      <c r="N101" s="20">
        <f t="shared" si="62"/>
        <v>3</v>
      </c>
      <c r="O101" s="19" t="str">
        <f t="shared" si="63"/>
        <v>2N</v>
      </c>
      <c r="P101" s="22">
        <f t="shared" si="64"/>
        <v>10</v>
      </c>
      <c r="Q101" s="1"/>
    </row>
    <row r="102" spans="1:17" ht="30">
      <c r="A102" s="1"/>
      <c r="B102" s="18">
        <f t="shared" si="56"/>
        <v>11</v>
      </c>
      <c r="C102" s="33">
        <f t="shared" si="56"/>
        <v>9</v>
      </c>
      <c r="D102" s="19" t="str">
        <f t="shared" si="57"/>
        <v>1V</v>
      </c>
      <c r="E102" s="20">
        <f t="shared" si="58"/>
        <v>6</v>
      </c>
      <c r="F102" s="19" t="str">
        <f t="shared" si="59"/>
        <v>2V</v>
      </c>
      <c r="G102" s="48"/>
      <c r="H102" s="50">
        <f t="shared" si="65"/>
        <v>19</v>
      </c>
      <c r="I102" s="48" t="s">
        <v>16</v>
      </c>
      <c r="J102" s="50">
        <f t="shared" si="66"/>
        <v>20</v>
      </c>
      <c r="K102" s="50"/>
      <c r="L102" s="20">
        <f t="shared" si="60"/>
        <v>2</v>
      </c>
      <c r="M102" s="19" t="str">
        <f t="shared" si="61"/>
        <v>1Ø</v>
      </c>
      <c r="N102" s="20">
        <f t="shared" si="62"/>
        <v>4</v>
      </c>
      <c r="O102" s="19" t="str">
        <f t="shared" si="63"/>
        <v>2N</v>
      </c>
      <c r="P102" s="22">
        <f t="shared" si="64"/>
        <v>11</v>
      </c>
      <c r="Q102" s="1"/>
    </row>
    <row r="103" spans="1:17" ht="30.75" thickBot="1">
      <c r="A103" s="1"/>
      <c r="B103" s="23">
        <f t="shared" si="56"/>
        <v>12</v>
      </c>
      <c r="C103" s="37">
        <f t="shared" si="56"/>
        <v>10</v>
      </c>
      <c r="D103" s="24" t="str">
        <f t="shared" si="57"/>
        <v>1V</v>
      </c>
      <c r="E103" s="25">
        <f t="shared" si="58"/>
        <v>7</v>
      </c>
      <c r="F103" s="24" t="str">
        <f t="shared" si="59"/>
        <v>2V</v>
      </c>
      <c r="G103" s="52"/>
      <c r="H103" s="53">
        <f t="shared" si="65"/>
        <v>21</v>
      </c>
      <c r="I103" s="52" t="s">
        <v>16</v>
      </c>
      <c r="J103" s="53">
        <f t="shared" si="66"/>
        <v>22</v>
      </c>
      <c r="K103" s="53"/>
      <c r="L103" s="25">
        <f t="shared" si="60"/>
        <v>3</v>
      </c>
      <c r="M103" s="24" t="str">
        <f t="shared" si="61"/>
        <v>1Ø</v>
      </c>
      <c r="N103" s="25">
        <f t="shared" si="62"/>
        <v>5</v>
      </c>
      <c r="O103" s="24" t="str">
        <f t="shared" si="63"/>
        <v>2N</v>
      </c>
      <c r="P103" s="26">
        <f t="shared" si="64"/>
        <v>12</v>
      </c>
      <c r="Q103" s="1"/>
    </row>
    <row r="104" spans="1:17" ht="26.25" thickBot="1">
      <c r="A104" s="27" t="s">
        <v>21</v>
      </c>
      <c r="D104" s="27"/>
      <c r="E104" s="28">
        <v>1</v>
      </c>
      <c r="F104" s="29" t="s">
        <v>22</v>
      </c>
      <c r="G104" s="29"/>
      <c r="H104" s="29"/>
      <c r="I104" s="29"/>
      <c r="J104" s="27"/>
      <c r="K104" s="56" t="s">
        <v>56</v>
      </c>
      <c r="L104" s="56"/>
      <c r="N104" s="30"/>
      <c r="O104" s="27"/>
      <c r="P104" s="27"/>
      <c r="Q104" s="31">
        <v>2</v>
      </c>
    </row>
    <row r="105" spans="1:17" ht="35.25">
      <c r="A105" s="1"/>
      <c r="B105" s="1"/>
      <c r="D105" s="2"/>
      <c r="E105" s="2" t="s">
        <v>6</v>
      </c>
      <c r="F105" s="2" t="s">
        <v>24</v>
      </c>
      <c r="G105" s="2"/>
      <c r="H105" s="2" t="s">
        <v>25</v>
      </c>
      <c r="I105" s="2"/>
      <c r="J105" s="2" t="s">
        <v>2</v>
      </c>
      <c r="K105" s="2"/>
      <c r="L105" s="2"/>
      <c r="N105" s="2"/>
      <c r="O105" s="1"/>
      <c r="P105" s="1"/>
      <c r="Q105" s="1"/>
    </row>
    <row r="106" spans="1:17" ht="35.25">
      <c r="A106" s="1"/>
      <c r="B106" s="1"/>
      <c r="C106" s="1"/>
      <c r="D106" s="1"/>
      <c r="E106" s="2"/>
      <c r="F106" s="2" t="s">
        <v>0</v>
      </c>
      <c r="G106" s="2"/>
      <c r="H106" s="2" t="s">
        <v>1</v>
      </c>
      <c r="I106" s="2"/>
      <c r="J106" s="2" t="s">
        <v>2</v>
      </c>
      <c r="K106" s="2"/>
      <c r="L106" s="2"/>
      <c r="N106" s="2"/>
      <c r="O106" s="1"/>
      <c r="P106" s="1"/>
      <c r="Q106" s="1"/>
    </row>
    <row r="107" spans="2:14" ht="60" thickBot="1">
      <c r="B107" s="3" t="s">
        <v>3</v>
      </c>
      <c r="C107" s="4"/>
      <c r="D107" s="4"/>
      <c r="E107" s="4"/>
      <c r="F107" s="4"/>
      <c r="G107" s="4"/>
      <c r="H107" s="4"/>
      <c r="I107" s="4"/>
      <c r="J107" s="3">
        <v>6</v>
      </c>
      <c r="K107" s="3"/>
      <c r="L107" s="55">
        <v>1</v>
      </c>
      <c r="M107" s="3">
        <v>1</v>
      </c>
      <c r="N107" s="5"/>
    </row>
    <row r="108" spans="1:17" ht="30.75" thickBot="1">
      <c r="A108" s="1"/>
      <c r="B108" s="6" t="s">
        <v>59</v>
      </c>
      <c r="C108" s="7"/>
      <c r="D108" s="7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9"/>
      <c r="Q108" s="1"/>
    </row>
    <row r="109" spans="1:17" ht="30.75" thickBot="1">
      <c r="A109" s="1"/>
      <c r="B109" s="10" t="s">
        <v>5</v>
      </c>
      <c r="C109" s="11" t="s">
        <v>6</v>
      </c>
      <c r="D109" s="11" t="s">
        <v>7</v>
      </c>
      <c r="E109" s="11" t="s">
        <v>0</v>
      </c>
      <c r="F109" s="11" t="s">
        <v>8</v>
      </c>
      <c r="G109" s="46" t="s">
        <v>9</v>
      </c>
      <c r="H109" s="46"/>
      <c r="I109" s="46"/>
      <c r="J109" s="46"/>
      <c r="K109" s="46"/>
      <c r="L109" s="11" t="s">
        <v>10</v>
      </c>
      <c r="M109" s="12" t="s">
        <v>11</v>
      </c>
      <c r="N109" s="11" t="s">
        <v>12</v>
      </c>
      <c r="O109" s="11" t="s">
        <v>13</v>
      </c>
      <c r="P109" s="13" t="s">
        <v>5</v>
      </c>
      <c r="Q109" s="1"/>
    </row>
    <row r="110" spans="1:17" ht="30">
      <c r="A110" s="1"/>
      <c r="B110" s="14">
        <v>1</v>
      </c>
      <c r="C110" s="34">
        <v>2</v>
      </c>
      <c r="D110" s="15" t="s">
        <v>60</v>
      </c>
      <c r="E110" s="16">
        <v>6</v>
      </c>
      <c r="F110" s="15" t="s">
        <v>39</v>
      </c>
      <c r="G110" s="51"/>
      <c r="H110" s="47">
        <v>1</v>
      </c>
      <c r="I110" s="48" t="s">
        <v>16</v>
      </c>
      <c r="J110" s="49">
        <v>2</v>
      </c>
      <c r="K110" s="49"/>
      <c r="L110" s="16">
        <v>3</v>
      </c>
      <c r="M110" s="15" t="s">
        <v>29</v>
      </c>
      <c r="N110" s="36">
        <v>8</v>
      </c>
      <c r="O110" s="15" t="s">
        <v>14</v>
      </c>
      <c r="P110" s="17">
        <v>1</v>
      </c>
      <c r="Q110" s="1"/>
    </row>
    <row r="111" spans="1:17" ht="30">
      <c r="A111" s="1"/>
      <c r="B111" s="18">
        <f aca="true" t="shared" si="67" ref="B111:C122">B110+1</f>
        <v>2</v>
      </c>
      <c r="C111" s="33">
        <f t="shared" si="67"/>
        <v>3</v>
      </c>
      <c r="D111" s="19" t="str">
        <f aca="true" t="shared" si="68" ref="D111:D123">D110</f>
        <v>3Vf</v>
      </c>
      <c r="E111" s="20">
        <f aca="true" t="shared" si="69" ref="E111:E122">E110+1</f>
        <v>7</v>
      </c>
      <c r="F111" s="19" t="str">
        <f aca="true" t="shared" si="70" ref="F111:F123">F110</f>
        <v>2V</v>
      </c>
      <c r="G111" s="48"/>
      <c r="H111" s="50">
        <f aca="true" t="shared" si="71" ref="H111:H122">H110+2</f>
        <v>3</v>
      </c>
      <c r="I111" s="48" t="s">
        <v>16</v>
      </c>
      <c r="J111" s="50">
        <f aca="true" t="shared" si="72" ref="J111:J122">J110+2</f>
        <v>4</v>
      </c>
      <c r="K111" s="50"/>
      <c r="L111" s="20">
        <f aca="true" t="shared" si="73" ref="L111:L121">L110+1</f>
        <v>4</v>
      </c>
      <c r="M111" s="19" t="str">
        <f aca="true" t="shared" si="74" ref="M111:M123">M110</f>
        <v>1N</v>
      </c>
      <c r="N111" s="20">
        <f aca="true" t="shared" si="75" ref="N111:N122">N110+1</f>
        <v>9</v>
      </c>
      <c r="O111" s="19" t="str">
        <f aca="true" t="shared" si="76" ref="O111:O123">O110</f>
        <v>3S</v>
      </c>
      <c r="P111" s="22">
        <f aca="true" t="shared" si="77" ref="P111:P122">P110+1</f>
        <v>2</v>
      </c>
      <c r="Q111" s="1"/>
    </row>
    <row r="112" spans="1:17" ht="30">
      <c r="A112" s="1"/>
      <c r="B112" s="18">
        <f t="shared" si="67"/>
        <v>3</v>
      </c>
      <c r="C112" s="33">
        <f t="shared" si="67"/>
        <v>4</v>
      </c>
      <c r="D112" s="19" t="str">
        <f t="shared" si="68"/>
        <v>3Vf</v>
      </c>
      <c r="E112" s="20">
        <f t="shared" si="69"/>
        <v>8</v>
      </c>
      <c r="F112" s="19" t="str">
        <f t="shared" si="70"/>
        <v>2V</v>
      </c>
      <c r="G112" s="48"/>
      <c r="H112" s="50">
        <f t="shared" si="71"/>
        <v>5</v>
      </c>
      <c r="I112" s="48" t="s">
        <v>16</v>
      </c>
      <c r="J112" s="50">
        <f t="shared" si="72"/>
        <v>6</v>
      </c>
      <c r="K112" s="50"/>
      <c r="L112" s="20">
        <f t="shared" si="73"/>
        <v>5</v>
      </c>
      <c r="M112" s="19" t="str">
        <f t="shared" si="74"/>
        <v>1N</v>
      </c>
      <c r="N112" s="20">
        <f t="shared" si="75"/>
        <v>10</v>
      </c>
      <c r="O112" s="19" t="str">
        <f t="shared" si="76"/>
        <v>3S</v>
      </c>
      <c r="P112" s="22">
        <f t="shared" si="77"/>
        <v>3</v>
      </c>
      <c r="Q112" s="1"/>
    </row>
    <row r="113" spans="1:17" ht="35.25">
      <c r="A113" s="2" t="s">
        <v>10</v>
      </c>
      <c r="B113" s="18">
        <f t="shared" si="67"/>
        <v>4</v>
      </c>
      <c r="C113" s="33">
        <f t="shared" si="67"/>
        <v>5</v>
      </c>
      <c r="D113" s="19" t="str">
        <f t="shared" si="68"/>
        <v>3Vf</v>
      </c>
      <c r="E113" s="20">
        <f t="shared" si="69"/>
        <v>9</v>
      </c>
      <c r="F113" s="19" t="str">
        <f t="shared" si="70"/>
        <v>2V</v>
      </c>
      <c r="G113" s="48"/>
      <c r="H113" s="50">
        <f t="shared" si="71"/>
        <v>7</v>
      </c>
      <c r="I113" s="48" t="s">
        <v>16</v>
      </c>
      <c r="J113" s="50">
        <f t="shared" si="72"/>
        <v>8</v>
      </c>
      <c r="K113" s="50"/>
      <c r="L113" s="20">
        <f t="shared" si="73"/>
        <v>6</v>
      </c>
      <c r="M113" s="19" t="str">
        <f t="shared" si="74"/>
        <v>1N</v>
      </c>
      <c r="N113" s="20">
        <f t="shared" si="75"/>
        <v>11</v>
      </c>
      <c r="O113" s="19" t="str">
        <f t="shared" si="76"/>
        <v>3S</v>
      </c>
      <c r="P113" s="22">
        <f t="shared" si="77"/>
        <v>4</v>
      </c>
      <c r="Q113" s="2" t="s">
        <v>12</v>
      </c>
    </row>
    <row r="114" spans="1:17" ht="35.25">
      <c r="A114" s="2" t="s">
        <v>0</v>
      </c>
      <c r="B114" s="18">
        <f t="shared" si="67"/>
        <v>5</v>
      </c>
      <c r="C114" s="33">
        <f t="shared" si="67"/>
        <v>6</v>
      </c>
      <c r="D114" s="19" t="str">
        <f t="shared" si="68"/>
        <v>3Vf</v>
      </c>
      <c r="E114" s="20">
        <f t="shared" si="69"/>
        <v>10</v>
      </c>
      <c r="F114" s="19" t="str">
        <f t="shared" si="70"/>
        <v>2V</v>
      </c>
      <c r="G114" s="48"/>
      <c r="H114" s="50">
        <f t="shared" si="71"/>
        <v>9</v>
      </c>
      <c r="I114" s="48" t="s">
        <v>16</v>
      </c>
      <c r="J114" s="50">
        <f t="shared" si="72"/>
        <v>10</v>
      </c>
      <c r="K114" s="50"/>
      <c r="L114" s="20">
        <f t="shared" si="73"/>
        <v>7</v>
      </c>
      <c r="M114" s="19" t="str">
        <f t="shared" si="74"/>
        <v>1N</v>
      </c>
      <c r="N114" s="20">
        <f t="shared" si="75"/>
        <v>12</v>
      </c>
      <c r="O114" s="19" t="str">
        <f t="shared" si="76"/>
        <v>3S</v>
      </c>
      <c r="P114" s="22">
        <f t="shared" si="77"/>
        <v>5</v>
      </c>
      <c r="Q114" s="2" t="s">
        <v>19</v>
      </c>
    </row>
    <row r="115" spans="1:17" ht="35.25">
      <c r="A115" s="2" t="s">
        <v>20</v>
      </c>
      <c r="B115" s="18">
        <f t="shared" si="67"/>
        <v>6</v>
      </c>
      <c r="C115" s="33">
        <f t="shared" si="67"/>
        <v>7</v>
      </c>
      <c r="D115" s="19" t="str">
        <f t="shared" si="68"/>
        <v>3Vf</v>
      </c>
      <c r="E115" s="20">
        <f t="shared" si="69"/>
        <v>11</v>
      </c>
      <c r="F115" s="19" t="str">
        <f t="shared" si="70"/>
        <v>2V</v>
      </c>
      <c r="G115" s="48"/>
      <c r="H115" s="50">
        <f t="shared" si="71"/>
        <v>11</v>
      </c>
      <c r="I115" s="48" t="s">
        <v>16</v>
      </c>
      <c r="J115" s="50">
        <f t="shared" si="72"/>
        <v>12</v>
      </c>
      <c r="K115" s="50"/>
      <c r="L115" s="20">
        <f t="shared" si="73"/>
        <v>8</v>
      </c>
      <c r="M115" s="19" t="str">
        <f t="shared" si="74"/>
        <v>1N</v>
      </c>
      <c r="N115" s="20">
        <f t="shared" si="75"/>
        <v>13</v>
      </c>
      <c r="O115" s="19" t="str">
        <f t="shared" si="76"/>
        <v>3S</v>
      </c>
      <c r="P115" s="22">
        <f t="shared" si="77"/>
        <v>6</v>
      </c>
      <c r="Q115" s="2" t="s">
        <v>0</v>
      </c>
    </row>
    <row r="116" spans="1:17" ht="35.25">
      <c r="A116" s="1"/>
      <c r="B116" s="18">
        <f t="shared" si="67"/>
        <v>7</v>
      </c>
      <c r="C116" s="33">
        <f t="shared" si="67"/>
        <v>8</v>
      </c>
      <c r="D116" s="19" t="str">
        <f t="shared" si="68"/>
        <v>3Vf</v>
      </c>
      <c r="E116" s="20">
        <f t="shared" si="69"/>
        <v>12</v>
      </c>
      <c r="F116" s="19" t="str">
        <f t="shared" si="70"/>
        <v>2V</v>
      </c>
      <c r="G116" s="48"/>
      <c r="H116" s="50">
        <f t="shared" si="71"/>
        <v>13</v>
      </c>
      <c r="I116" s="48" t="s">
        <v>16</v>
      </c>
      <c r="J116" s="50">
        <f t="shared" si="72"/>
        <v>14</v>
      </c>
      <c r="K116" s="50"/>
      <c r="L116" s="20">
        <f t="shared" si="73"/>
        <v>9</v>
      </c>
      <c r="M116" s="19" t="str">
        <f t="shared" si="74"/>
        <v>1N</v>
      </c>
      <c r="N116" s="20">
        <f t="shared" si="75"/>
        <v>14</v>
      </c>
      <c r="O116" s="19" t="str">
        <f t="shared" si="76"/>
        <v>3S</v>
      </c>
      <c r="P116" s="22">
        <f t="shared" si="77"/>
        <v>7</v>
      </c>
      <c r="Q116" s="2" t="s">
        <v>20</v>
      </c>
    </row>
    <row r="117" spans="1:17" ht="30">
      <c r="A117" s="1"/>
      <c r="B117" s="18">
        <f t="shared" si="67"/>
        <v>8</v>
      </c>
      <c r="C117" s="33">
        <f t="shared" si="67"/>
        <v>9</v>
      </c>
      <c r="D117" s="19" t="str">
        <f t="shared" si="68"/>
        <v>3Vf</v>
      </c>
      <c r="E117" s="20">
        <f t="shared" si="69"/>
        <v>13</v>
      </c>
      <c r="F117" s="19" t="str">
        <f t="shared" si="70"/>
        <v>2V</v>
      </c>
      <c r="G117" s="48"/>
      <c r="H117" s="50">
        <f t="shared" si="71"/>
        <v>15</v>
      </c>
      <c r="I117" s="48" t="s">
        <v>16</v>
      </c>
      <c r="J117" s="50">
        <f t="shared" si="72"/>
        <v>16</v>
      </c>
      <c r="K117" s="50"/>
      <c r="L117" s="20">
        <f t="shared" si="73"/>
        <v>10</v>
      </c>
      <c r="M117" s="19" t="str">
        <f t="shared" si="74"/>
        <v>1N</v>
      </c>
      <c r="N117" s="20">
        <v>1</v>
      </c>
      <c r="O117" s="19" t="str">
        <f t="shared" si="76"/>
        <v>3S</v>
      </c>
      <c r="P117" s="22">
        <f t="shared" si="77"/>
        <v>8</v>
      </c>
      <c r="Q117" s="1"/>
    </row>
    <row r="118" spans="1:17" ht="30">
      <c r="A118" s="1"/>
      <c r="B118" s="18">
        <f t="shared" si="67"/>
        <v>9</v>
      </c>
      <c r="C118" s="33">
        <f t="shared" si="67"/>
        <v>10</v>
      </c>
      <c r="D118" s="19" t="str">
        <f t="shared" si="68"/>
        <v>3Vf</v>
      </c>
      <c r="E118" s="20">
        <f t="shared" si="69"/>
        <v>14</v>
      </c>
      <c r="F118" s="19" t="str">
        <f t="shared" si="70"/>
        <v>2V</v>
      </c>
      <c r="G118" s="48"/>
      <c r="H118" s="50">
        <f t="shared" si="71"/>
        <v>17</v>
      </c>
      <c r="I118" s="48" t="s">
        <v>16</v>
      </c>
      <c r="J118" s="50">
        <f t="shared" si="72"/>
        <v>18</v>
      </c>
      <c r="K118" s="50"/>
      <c r="L118" s="20">
        <f t="shared" si="73"/>
        <v>11</v>
      </c>
      <c r="M118" s="19" t="str">
        <f t="shared" si="74"/>
        <v>1N</v>
      </c>
      <c r="N118" s="20">
        <f t="shared" si="75"/>
        <v>2</v>
      </c>
      <c r="O118" s="19" t="str">
        <f t="shared" si="76"/>
        <v>3S</v>
      </c>
      <c r="P118" s="22">
        <f t="shared" si="77"/>
        <v>9</v>
      </c>
      <c r="Q118" s="1"/>
    </row>
    <row r="119" spans="1:17" ht="30">
      <c r="A119" s="1"/>
      <c r="B119" s="18">
        <f t="shared" si="67"/>
        <v>10</v>
      </c>
      <c r="C119" s="33">
        <f t="shared" si="67"/>
        <v>11</v>
      </c>
      <c r="D119" s="19" t="str">
        <f t="shared" si="68"/>
        <v>3Vf</v>
      </c>
      <c r="E119" s="20">
        <v>1</v>
      </c>
      <c r="F119" s="19" t="str">
        <f t="shared" si="70"/>
        <v>2V</v>
      </c>
      <c r="G119" s="48"/>
      <c r="H119" s="50">
        <f t="shared" si="71"/>
        <v>19</v>
      </c>
      <c r="I119" s="48" t="s">
        <v>16</v>
      </c>
      <c r="J119" s="50">
        <f t="shared" si="72"/>
        <v>20</v>
      </c>
      <c r="K119" s="50"/>
      <c r="L119" s="20">
        <f t="shared" si="73"/>
        <v>12</v>
      </c>
      <c r="M119" s="19" t="str">
        <f t="shared" si="74"/>
        <v>1N</v>
      </c>
      <c r="N119" s="20">
        <f t="shared" si="75"/>
        <v>3</v>
      </c>
      <c r="O119" s="19" t="str">
        <f t="shared" si="76"/>
        <v>3S</v>
      </c>
      <c r="P119" s="22">
        <f t="shared" si="77"/>
        <v>10</v>
      </c>
      <c r="Q119" s="1"/>
    </row>
    <row r="120" spans="1:17" ht="30">
      <c r="A120" s="1"/>
      <c r="B120" s="18">
        <f t="shared" si="67"/>
        <v>11</v>
      </c>
      <c r="C120" s="33">
        <f t="shared" si="67"/>
        <v>12</v>
      </c>
      <c r="D120" s="19" t="str">
        <f t="shared" si="68"/>
        <v>3Vf</v>
      </c>
      <c r="E120" s="20">
        <f t="shared" si="69"/>
        <v>2</v>
      </c>
      <c r="F120" s="19" t="str">
        <f t="shared" si="70"/>
        <v>2V</v>
      </c>
      <c r="G120" s="48"/>
      <c r="H120" s="50">
        <f t="shared" si="71"/>
        <v>21</v>
      </c>
      <c r="I120" s="48" t="s">
        <v>16</v>
      </c>
      <c r="J120" s="50">
        <f t="shared" si="72"/>
        <v>22</v>
      </c>
      <c r="K120" s="50"/>
      <c r="L120" s="20">
        <f t="shared" si="73"/>
        <v>13</v>
      </c>
      <c r="M120" s="19" t="str">
        <f t="shared" si="74"/>
        <v>1N</v>
      </c>
      <c r="N120" s="20">
        <f t="shared" si="75"/>
        <v>4</v>
      </c>
      <c r="O120" s="19" t="str">
        <f t="shared" si="76"/>
        <v>3S</v>
      </c>
      <c r="P120" s="22">
        <f t="shared" si="77"/>
        <v>11</v>
      </c>
      <c r="Q120" s="57"/>
    </row>
    <row r="121" spans="1:17" ht="30">
      <c r="A121" s="1"/>
      <c r="B121" s="18">
        <f t="shared" si="67"/>
        <v>12</v>
      </c>
      <c r="C121" s="33">
        <f t="shared" si="67"/>
        <v>13</v>
      </c>
      <c r="D121" s="19" t="str">
        <f t="shared" si="68"/>
        <v>3Vf</v>
      </c>
      <c r="E121" s="20">
        <f t="shared" si="69"/>
        <v>3</v>
      </c>
      <c r="F121" s="19" t="str">
        <f t="shared" si="70"/>
        <v>2V</v>
      </c>
      <c r="G121" s="48"/>
      <c r="H121" s="50">
        <f t="shared" si="71"/>
        <v>23</v>
      </c>
      <c r="I121" s="48" t="s">
        <v>16</v>
      </c>
      <c r="J121" s="50">
        <f t="shared" si="72"/>
        <v>24</v>
      </c>
      <c r="K121" s="50"/>
      <c r="L121" s="20">
        <f t="shared" si="73"/>
        <v>14</v>
      </c>
      <c r="M121" s="19" t="str">
        <f t="shared" si="74"/>
        <v>1N</v>
      </c>
      <c r="N121" s="20">
        <f t="shared" si="75"/>
        <v>5</v>
      </c>
      <c r="O121" s="19" t="str">
        <f t="shared" si="76"/>
        <v>3S</v>
      </c>
      <c r="P121" s="22">
        <f t="shared" si="77"/>
        <v>12</v>
      </c>
      <c r="Q121" s="1"/>
    </row>
    <row r="122" spans="1:17" ht="30">
      <c r="A122" s="1"/>
      <c r="B122" s="18">
        <f t="shared" si="67"/>
        <v>13</v>
      </c>
      <c r="C122" s="33">
        <f t="shared" si="67"/>
        <v>14</v>
      </c>
      <c r="D122" s="19" t="str">
        <f t="shared" si="68"/>
        <v>3Vf</v>
      </c>
      <c r="E122" s="20">
        <f t="shared" si="69"/>
        <v>4</v>
      </c>
      <c r="F122" s="19" t="str">
        <f t="shared" si="70"/>
        <v>2V</v>
      </c>
      <c r="G122" s="48"/>
      <c r="H122" s="50">
        <f t="shared" si="71"/>
        <v>25</v>
      </c>
      <c r="I122" s="48" t="s">
        <v>16</v>
      </c>
      <c r="J122" s="50">
        <f t="shared" si="72"/>
        <v>26</v>
      </c>
      <c r="K122" s="50"/>
      <c r="L122" s="20">
        <v>1</v>
      </c>
      <c r="M122" s="19" t="str">
        <f t="shared" si="74"/>
        <v>1N</v>
      </c>
      <c r="N122" s="20">
        <f t="shared" si="75"/>
        <v>6</v>
      </c>
      <c r="O122" s="19" t="str">
        <f t="shared" si="76"/>
        <v>3S</v>
      </c>
      <c r="P122" s="22">
        <f t="shared" si="77"/>
        <v>13</v>
      </c>
      <c r="Q122" s="1"/>
    </row>
    <row r="123" spans="1:17" ht="30.75" thickBot="1">
      <c r="A123" s="1"/>
      <c r="B123" s="23">
        <f>B122+1</f>
        <v>14</v>
      </c>
      <c r="C123" s="37">
        <v>1</v>
      </c>
      <c r="D123" s="24" t="str">
        <f t="shared" si="68"/>
        <v>3Vf</v>
      </c>
      <c r="E123" s="25">
        <f>E122+1</f>
        <v>5</v>
      </c>
      <c r="F123" s="24" t="str">
        <f t="shared" si="70"/>
        <v>2V</v>
      </c>
      <c r="G123" s="52"/>
      <c r="H123" s="53">
        <f>H122+2</f>
        <v>27</v>
      </c>
      <c r="I123" s="52" t="s">
        <v>16</v>
      </c>
      <c r="J123" s="53">
        <f>J122+2</f>
        <v>28</v>
      </c>
      <c r="K123" s="53"/>
      <c r="L123" s="25">
        <f>L122+1</f>
        <v>2</v>
      </c>
      <c r="M123" s="24" t="str">
        <f t="shared" si="74"/>
        <v>1N</v>
      </c>
      <c r="N123" s="25">
        <f>N122+1</f>
        <v>7</v>
      </c>
      <c r="O123" s="24" t="str">
        <f t="shared" si="76"/>
        <v>3S</v>
      </c>
      <c r="P123" s="26">
        <f>P122+1</f>
        <v>14</v>
      </c>
      <c r="Q123" s="1"/>
    </row>
    <row r="124" spans="1:17" ht="26.25" thickBot="1">
      <c r="A124" s="27" t="s">
        <v>21</v>
      </c>
      <c r="D124" s="27"/>
      <c r="E124" s="28">
        <v>2</v>
      </c>
      <c r="F124" s="29" t="s">
        <v>22</v>
      </c>
      <c r="G124" s="29"/>
      <c r="H124" s="29"/>
      <c r="I124" s="29"/>
      <c r="J124" s="27"/>
      <c r="K124" s="27"/>
      <c r="L124" s="27" t="s">
        <v>23</v>
      </c>
      <c r="N124" s="30"/>
      <c r="O124" s="27"/>
      <c r="P124" s="27"/>
      <c r="Q124" s="31">
        <v>3</v>
      </c>
    </row>
    <row r="125" spans="1:17" ht="35.25">
      <c r="A125" s="1"/>
      <c r="B125" s="1"/>
      <c r="D125" s="2"/>
      <c r="E125" s="2" t="s">
        <v>6</v>
      </c>
      <c r="F125" s="2" t="s">
        <v>24</v>
      </c>
      <c r="G125" s="2"/>
      <c r="H125" s="2" t="s">
        <v>25</v>
      </c>
      <c r="I125" s="2"/>
      <c r="J125" s="2" t="s">
        <v>2</v>
      </c>
      <c r="K125" s="2"/>
      <c r="L125" s="2"/>
      <c r="N125" s="2"/>
      <c r="O125" s="1"/>
      <c r="P125" s="1"/>
      <c r="Q125" s="1"/>
    </row>
    <row r="126" spans="1:17" ht="35.25">
      <c r="A126" s="1"/>
      <c r="B126" s="1"/>
      <c r="C126" s="1"/>
      <c r="D126" s="1"/>
      <c r="E126" s="2"/>
      <c r="F126" s="2" t="s">
        <v>0</v>
      </c>
      <c r="G126" s="2"/>
      <c r="H126" s="2" t="s">
        <v>1</v>
      </c>
      <c r="I126" s="2"/>
      <c r="J126" s="2" t="s">
        <v>2</v>
      </c>
      <c r="K126" s="2"/>
      <c r="L126" s="2"/>
      <c r="N126" s="2"/>
      <c r="O126" s="1"/>
      <c r="P126" s="1"/>
      <c r="Q126" s="1"/>
    </row>
    <row r="127" spans="2:14" ht="60" thickBot="1">
      <c r="B127" s="3" t="s">
        <v>3</v>
      </c>
      <c r="C127" s="4"/>
      <c r="D127" s="4"/>
      <c r="E127" s="4"/>
      <c r="F127" s="4"/>
      <c r="G127" s="4"/>
      <c r="H127" s="4"/>
      <c r="I127" s="4"/>
      <c r="J127" s="3">
        <v>6</v>
      </c>
      <c r="K127" s="3"/>
      <c r="L127" s="55">
        <f>L107+1</f>
        <v>2</v>
      </c>
      <c r="M127" s="3">
        <v>1</v>
      </c>
      <c r="N127" s="5"/>
    </row>
    <row r="128" spans="1:17" ht="30.75" thickBot="1">
      <c r="A128" s="1"/>
      <c r="B128" s="6" t="str">
        <f>B108</f>
        <v>Singelturnering;  14 spillere, 28 spill, 2 spill pr. runde</v>
      </c>
      <c r="C128" s="7"/>
      <c r="D128" s="7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9"/>
      <c r="Q128" s="1"/>
    </row>
    <row r="129" spans="1:17" ht="30.75" thickBot="1">
      <c r="A129" s="1"/>
      <c r="B129" s="10" t="s">
        <v>5</v>
      </c>
      <c r="C129" s="11" t="s">
        <v>6</v>
      </c>
      <c r="D129" s="11" t="s">
        <v>7</v>
      </c>
      <c r="E129" s="11" t="s">
        <v>0</v>
      </c>
      <c r="F129" s="11" t="s">
        <v>8</v>
      </c>
      <c r="G129" s="46" t="s">
        <v>9</v>
      </c>
      <c r="H129" s="46"/>
      <c r="I129" s="46"/>
      <c r="J129" s="46"/>
      <c r="K129" s="46"/>
      <c r="L129" s="11" t="s">
        <v>10</v>
      </c>
      <c r="M129" s="12" t="s">
        <v>11</v>
      </c>
      <c r="N129" s="11" t="s">
        <v>12</v>
      </c>
      <c r="O129" s="11" t="s">
        <v>13</v>
      </c>
      <c r="P129" s="13" t="s">
        <v>5</v>
      </c>
      <c r="Q129" s="1"/>
    </row>
    <row r="130" spans="1:17" ht="30">
      <c r="A130" s="1"/>
      <c r="B130" s="14">
        <v>1</v>
      </c>
      <c r="C130" s="34">
        <v>11</v>
      </c>
      <c r="D130" s="15" t="s">
        <v>46</v>
      </c>
      <c r="E130" s="16">
        <v>10</v>
      </c>
      <c r="F130" s="15" t="s">
        <v>61</v>
      </c>
      <c r="G130" s="51"/>
      <c r="H130" s="47">
        <v>3</v>
      </c>
      <c r="I130" s="48" t="s">
        <v>16</v>
      </c>
      <c r="J130" s="49">
        <v>4</v>
      </c>
      <c r="K130" s="49"/>
      <c r="L130" s="16">
        <v>13</v>
      </c>
      <c r="M130" s="15" t="s">
        <v>35</v>
      </c>
      <c r="N130" s="36">
        <v>5</v>
      </c>
      <c r="O130" s="15" t="s">
        <v>17</v>
      </c>
      <c r="P130" s="17">
        <v>1</v>
      </c>
      <c r="Q130" s="1"/>
    </row>
    <row r="131" spans="1:17" ht="30">
      <c r="A131" s="1"/>
      <c r="B131" s="18">
        <f aca="true" t="shared" si="78" ref="B131:C142">B130+1</f>
        <v>2</v>
      </c>
      <c r="C131" s="33">
        <f t="shared" si="78"/>
        <v>12</v>
      </c>
      <c r="D131" s="19" t="str">
        <f aca="true" t="shared" si="79" ref="D131:D143">D130</f>
        <v>2S</v>
      </c>
      <c r="E131" s="20">
        <f aca="true" t="shared" si="80" ref="E131:E142">E130+1</f>
        <v>11</v>
      </c>
      <c r="F131" s="19" t="str">
        <f aca="true" t="shared" si="81" ref="F131:F143">F130</f>
        <v>1Vf</v>
      </c>
      <c r="G131" s="48"/>
      <c r="H131" s="50">
        <f aca="true" t="shared" si="82" ref="H131:H142">H130+2</f>
        <v>5</v>
      </c>
      <c r="I131" s="48" t="s">
        <v>16</v>
      </c>
      <c r="J131" s="50">
        <f aca="true" t="shared" si="83" ref="J131:J142">J130+2</f>
        <v>6</v>
      </c>
      <c r="K131" s="50"/>
      <c r="L131" s="20">
        <f aca="true" t="shared" si="84" ref="L131:L142">L130+1</f>
        <v>14</v>
      </c>
      <c r="M131" s="19" t="str">
        <f aca="true" t="shared" si="85" ref="M131:M143">M130</f>
        <v>3Ø</v>
      </c>
      <c r="N131" s="20">
        <f aca="true" t="shared" si="86" ref="N131:N142">N130+1</f>
        <v>6</v>
      </c>
      <c r="O131" s="19" t="str">
        <f aca="true" t="shared" si="87" ref="O131:O143">O130</f>
        <v>3N</v>
      </c>
      <c r="P131" s="22">
        <f aca="true" t="shared" si="88" ref="P131:P142">P130+1</f>
        <v>2</v>
      </c>
      <c r="Q131" s="1"/>
    </row>
    <row r="132" spans="1:17" ht="30">
      <c r="A132" s="1"/>
      <c r="B132" s="18">
        <f t="shared" si="78"/>
        <v>3</v>
      </c>
      <c r="C132" s="33">
        <f t="shared" si="78"/>
        <v>13</v>
      </c>
      <c r="D132" s="19" t="str">
        <f t="shared" si="79"/>
        <v>2S</v>
      </c>
      <c r="E132" s="20">
        <f t="shared" si="80"/>
        <v>12</v>
      </c>
      <c r="F132" s="19" t="str">
        <f t="shared" si="81"/>
        <v>1Vf</v>
      </c>
      <c r="G132" s="48"/>
      <c r="H132" s="50">
        <f t="shared" si="82"/>
        <v>7</v>
      </c>
      <c r="I132" s="48" t="s">
        <v>16</v>
      </c>
      <c r="J132" s="50">
        <f t="shared" si="83"/>
        <v>8</v>
      </c>
      <c r="K132" s="50"/>
      <c r="L132" s="20">
        <v>1</v>
      </c>
      <c r="M132" s="19" t="str">
        <f t="shared" si="85"/>
        <v>3Ø</v>
      </c>
      <c r="N132" s="20">
        <f t="shared" si="86"/>
        <v>7</v>
      </c>
      <c r="O132" s="19" t="str">
        <f t="shared" si="87"/>
        <v>3N</v>
      </c>
      <c r="P132" s="22">
        <f t="shared" si="88"/>
        <v>3</v>
      </c>
      <c r="Q132" s="1"/>
    </row>
    <row r="133" spans="1:17" ht="35.25">
      <c r="A133" s="2" t="s">
        <v>10</v>
      </c>
      <c r="B133" s="18">
        <f t="shared" si="78"/>
        <v>4</v>
      </c>
      <c r="C133" s="33">
        <f t="shared" si="78"/>
        <v>14</v>
      </c>
      <c r="D133" s="19" t="str">
        <f t="shared" si="79"/>
        <v>2S</v>
      </c>
      <c r="E133" s="20">
        <f t="shared" si="80"/>
        <v>13</v>
      </c>
      <c r="F133" s="19" t="str">
        <f t="shared" si="81"/>
        <v>1Vf</v>
      </c>
      <c r="G133" s="48"/>
      <c r="H133" s="50">
        <f t="shared" si="82"/>
        <v>9</v>
      </c>
      <c r="I133" s="48" t="s">
        <v>16</v>
      </c>
      <c r="J133" s="50">
        <f t="shared" si="83"/>
        <v>10</v>
      </c>
      <c r="K133" s="50"/>
      <c r="L133" s="20">
        <f t="shared" si="84"/>
        <v>2</v>
      </c>
      <c r="M133" s="19" t="str">
        <f t="shared" si="85"/>
        <v>3Ø</v>
      </c>
      <c r="N133" s="20">
        <f t="shared" si="86"/>
        <v>8</v>
      </c>
      <c r="O133" s="19" t="str">
        <f t="shared" si="87"/>
        <v>3N</v>
      </c>
      <c r="P133" s="22">
        <f t="shared" si="88"/>
        <v>4</v>
      </c>
      <c r="Q133" s="2" t="s">
        <v>12</v>
      </c>
    </row>
    <row r="134" spans="1:17" ht="35.25">
      <c r="A134" s="2" t="s">
        <v>0</v>
      </c>
      <c r="B134" s="18">
        <f t="shared" si="78"/>
        <v>5</v>
      </c>
      <c r="C134" s="33">
        <v>1</v>
      </c>
      <c r="D134" s="19" t="str">
        <f t="shared" si="79"/>
        <v>2S</v>
      </c>
      <c r="E134" s="20">
        <f t="shared" si="80"/>
        <v>14</v>
      </c>
      <c r="F134" s="19" t="str">
        <f t="shared" si="81"/>
        <v>1Vf</v>
      </c>
      <c r="G134" s="48"/>
      <c r="H134" s="50">
        <f t="shared" si="82"/>
        <v>11</v>
      </c>
      <c r="I134" s="48" t="s">
        <v>16</v>
      </c>
      <c r="J134" s="50">
        <f t="shared" si="83"/>
        <v>12</v>
      </c>
      <c r="K134" s="50"/>
      <c r="L134" s="20">
        <f t="shared" si="84"/>
        <v>3</v>
      </c>
      <c r="M134" s="19" t="str">
        <f t="shared" si="85"/>
        <v>3Ø</v>
      </c>
      <c r="N134" s="20">
        <f t="shared" si="86"/>
        <v>9</v>
      </c>
      <c r="O134" s="19" t="str">
        <f t="shared" si="87"/>
        <v>3N</v>
      </c>
      <c r="P134" s="22">
        <f t="shared" si="88"/>
        <v>5</v>
      </c>
      <c r="Q134" s="2" t="s">
        <v>19</v>
      </c>
    </row>
    <row r="135" spans="1:17" ht="35.25">
      <c r="A135" s="2" t="s">
        <v>20</v>
      </c>
      <c r="B135" s="18">
        <f t="shared" si="78"/>
        <v>6</v>
      </c>
      <c r="C135" s="33">
        <f t="shared" si="78"/>
        <v>2</v>
      </c>
      <c r="D135" s="19" t="str">
        <f t="shared" si="79"/>
        <v>2S</v>
      </c>
      <c r="E135" s="20">
        <v>1</v>
      </c>
      <c r="F135" s="19" t="str">
        <f t="shared" si="81"/>
        <v>1Vf</v>
      </c>
      <c r="G135" s="48"/>
      <c r="H135" s="50">
        <f t="shared" si="82"/>
        <v>13</v>
      </c>
      <c r="I135" s="48" t="s">
        <v>16</v>
      </c>
      <c r="J135" s="50">
        <f t="shared" si="83"/>
        <v>14</v>
      </c>
      <c r="K135" s="50"/>
      <c r="L135" s="20">
        <f t="shared" si="84"/>
        <v>4</v>
      </c>
      <c r="M135" s="19" t="str">
        <f t="shared" si="85"/>
        <v>3Ø</v>
      </c>
      <c r="N135" s="20">
        <f t="shared" si="86"/>
        <v>10</v>
      </c>
      <c r="O135" s="19" t="str">
        <f t="shared" si="87"/>
        <v>3N</v>
      </c>
      <c r="P135" s="22">
        <f t="shared" si="88"/>
        <v>6</v>
      </c>
      <c r="Q135" s="2" t="s">
        <v>0</v>
      </c>
    </row>
    <row r="136" spans="1:17" ht="35.25">
      <c r="A136" s="1"/>
      <c r="B136" s="18">
        <f t="shared" si="78"/>
        <v>7</v>
      </c>
      <c r="C136" s="33">
        <f t="shared" si="78"/>
        <v>3</v>
      </c>
      <c r="D136" s="19" t="str">
        <f t="shared" si="79"/>
        <v>2S</v>
      </c>
      <c r="E136" s="20">
        <f t="shared" si="80"/>
        <v>2</v>
      </c>
      <c r="F136" s="19" t="str">
        <f t="shared" si="81"/>
        <v>1Vf</v>
      </c>
      <c r="G136" s="48"/>
      <c r="H136" s="50">
        <f t="shared" si="82"/>
        <v>15</v>
      </c>
      <c r="I136" s="48" t="s">
        <v>16</v>
      </c>
      <c r="J136" s="50">
        <f t="shared" si="83"/>
        <v>16</v>
      </c>
      <c r="K136" s="50"/>
      <c r="L136" s="20">
        <f t="shared" si="84"/>
        <v>5</v>
      </c>
      <c r="M136" s="19" t="str">
        <f t="shared" si="85"/>
        <v>3Ø</v>
      </c>
      <c r="N136" s="20">
        <f t="shared" si="86"/>
        <v>11</v>
      </c>
      <c r="O136" s="19" t="str">
        <f t="shared" si="87"/>
        <v>3N</v>
      </c>
      <c r="P136" s="22">
        <f t="shared" si="88"/>
        <v>7</v>
      </c>
      <c r="Q136" s="2" t="s">
        <v>20</v>
      </c>
    </row>
    <row r="137" spans="1:17" ht="30">
      <c r="A137" s="1"/>
      <c r="B137" s="18">
        <f t="shared" si="78"/>
        <v>8</v>
      </c>
      <c r="C137" s="33">
        <f t="shared" si="78"/>
        <v>4</v>
      </c>
      <c r="D137" s="19" t="str">
        <f t="shared" si="79"/>
        <v>2S</v>
      </c>
      <c r="E137" s="20">
        <f t="shared" si="80"/>
        <v>3</v>
      </c>
      <c r="F137" s="19" t="str">
        <f t="shared" si="81"/>
        <v>1Vf</v>
      </c>
      <c r="G137" s="48"/>
      <c r="H137" s="50">
        <f t="shared" si="82"/>
        <v>17</v>
      </c>
      <c r="I137" s="48" t="s">
        <v>16</v>
      </c>
      <c r="J137" s="50">
        <f t="shared" si="83"/>
        <v>18</v>
      </c>
      <c r="K137" s="50"/>
      <c r="L137" s="20">
        <f t="shared" si="84"/>
        <v>6</v>
      </c>
      <c r="M137" s="19" t="str">
        <f t="shared" si="85"/>
        <v>3Ø</v>
      </c>
      <c r="N137" s="20">
        <f t="shared" si="86"/>
        <v>12</v>
      </c>
      <c r="O137" s="19" t="str">
        <f t="shared" si="87"/>
        <v>3N</v>
      </c>
      <c r="P137" s="22">
        <f t="shared" si="88"/>
        <v>8</v>
      </c>
      <c r="Q137" s="1"/>
    </row>
    <row r="138" spans="1:17" ht="30">
      <c r="A138" s="1"/>
      <c r="B138" s="18">
        <f t="shared" si="78"/>
        <v>9</v>
      </c>
      <c r="C138" s="33">
        <f t="shared" si="78"/>
        <v>5</v>
      </c>
      <c r="D138" s="19" t="str">
        <f t="shared" si="79"/>
        <v>2S</v>
      </c>
      <c r="E138" s="20">
        <f t="shared" si="80"/>
        <v>4</v>
      </c>
      <c r="F138" s="19" t="str">
        <f t="shared" si="81"/>
        <v>1Vf</v>
      </c>
      <c r="G138" s="48"/>
      <c r="H138" s="50">
        <f t="shared" si="82"/>
        <v>19</v>
      </c>
      <c r="I138" s="48" t="s">
        <v>16</v>
      </c>
      <c r="J138" s="50">
        <f t="shared" si="83"/>
        <v>20</v>
      </c>
      <c r="K138" s="50"/>
      <c r="L138" s="20">
        <f t="shared" si="84"/>
        <v>7</v>
      </c>
      <c r="M138" s="19" t="str">
        <f t="shared" si="85"/>
        <v>3Ø</v>
      </c>
      <c r="N138" s="20">
        <f t="shared" si="86"/>
        <v>13</v>
      </c>
      <c r="O138" s="19" t="str">
        <f t="shared" si="87"/>
        <v>3N</v>
      </c>
      <c r="P138" s="22">
        <f t="shared" si="88"/>
        <v>9</v>
      </c>
      <c r="Q138" s="1"/>
    </row>
    <row r="139" spans="1:17" ht="30">
      <c r="A139" s="1"/>
      <c r="B139" s="18">
        <f t="shared" si="78"/>
        <v>10</v>
      </c>
      <c r="C139" s="33">
        <f t="shared" si="78"/>
        <v>6</v>
      </c>
      <c r="D139" s="19" t="str">
        <f t="shared" si="79"/>
        <v>2S</v>
      </c>
      <c r="E139" s="20">
        <f t="shared" si="80"/>
        <v>5</v>
      </c>
      <c r="F139" s="19" t="str">
        <f t="shared" si="81"/>
        <v>1Vf</v>
      </c>
      <c r="G139" s="48"/>
      <c r="H139" s="50">
        <f t="shared" si="82"/>
        <v>21</v>
      </c>
      <c r="I139" s="48" t="s">
        <v>16</v>
      </c>
      <c r="J139" s="50">
        <f t="shared" si="83"/>
        <v>22</v>
      </c>
      <c r="K139" s="50"/>
      <c r="L139" s="20">
        <f t="shared" si="84"/>
        <v>8</v>
      </c>
      <c r="M139" s="19" t="str">
        <f t="shared" si="85"/>
        <v>3Ø</v>
      </c>
      <c r="N139" s="20">
        <f t="shared" si="86"/>
        <v>14</v>
      </c>
      <c r="O139" s="19" t="str">
        <f t="shared" si="87"/>
        <v>3N</v>
      </c>
      <c r="P139" s="22">
        <f t="shared" si="88"/>
        <v>10</v>
      </c>
      <c r="Q139" s="1"/>
    </row>
    <row r="140" spans="1:17" ht="30">
      <c r="A140" s="1"/>
      <c r="B140" s="18">
        <f t="shared" si="78"/>
        <v>11</v>
      </c>
      <c r="C140" s="33">
        <f t="shared" si="78"/>
        <v>7</v>
      </c>
      <c r="D140" s="19" t="str">
        <f t="shared" si="79"/>
        <v>2S</v>
      </c>
      <c r="E140" s="20">
        <f t="shared" si="80"/>
        <v>6</v>
      </c>
      <c r="F140" s="19" t="str">
        <f t="shared" si="81"/>
        <v>1Vf</v>
      </c>
      <c r="G140" s="48"/>
      <c r="H140" s="50">
        <f t="shared" si="82"/>
        <v>23</v>
      </c>
      <c r="I140" s="48" t="s">
        <v>16</v>
      </c>
      <c r="J140" s="50">
        <f t="shared" si="83"/>
        <v>24</v>
      </c>
      <c r="K140" s="50"/>
      <c r="L140" s="20">
        <f t="shared" si="84"/>
        <v>9</v>
      </c>
      <c r="M140" s="19" t="str">
        <f t="shared" si="85"/>
        <v>3Ø</v>
      </c>
      <c r="N140" s="20">
        <v>1</v>
      </c>
      <c r="O140" s="19" t="str">
        <f t="shared" si="87"/>
        <v>3N</v>
      </c>
      <c r="P140" s="22">
        <f t="shared" si="88"/>
        <v>11</v>
      </c>
      <c r="Q140" s="1"/>
    </row>
    <row r="141" spans="1:17" ht="30">
      <c r="A141" s="1"/>
      <c r="B141" s="18">
        <f t="shared" si="78"/>
        <v>12</v>
      </c>
      <c r="C141" s="33">
        <f t="shared" si="78"/>
        <v>8</v>
      </c>
      <c r="D141" s="19" t="str">
        <f t="shared" si="79"/>
        <v>2S</v>
      </c>
      <c r="E141" s="20">
        <f t="shared" si="80"/>
        <v>7</v>
      </c>
      <c r="F141" s="19" t="str">
        <f t="shared" si="81"/>
        <v>1Vf</v>
      </c>
      <c r="G141" s="48"/>
      <c r="H141" s="50">
        <f t="shared" si="82"/>
        <v>25</v>
      </c>
      <c r="I141" s="48" t="s">
        <v>16</v>
      </c>
      <c r="J141" s="50">
        <f t="shared" si="83"/>
        <v>26</v>
      </c>
      <c r="K141" s="50"/>
      <c r="L141" s="20">
        <f t="shared" si="84"/>
        <v>10</v>
      </c>
      <c r="M141" s="19" t="str">
        <f t="shared" si="85"/>
        <v>3Ø</v>
      </c>
      <c r="N141" s="20">
        <f t="shared" si="86"/>
        <v>2</v>
      </c>
      <c r="O141" s="19" t="str">
        <f t="shared" si="87"/>
        <v>3N</v>
      </c>
      <c r="P141" s="22">
        <f t="shared" si="88"/>
        <v>12</v>
      </c>
      <c r="Q141" s="1"/>
    </row>
    <row r="142" spans="1:17" ht="30">
      <c r="A142" s="1"/>
      <c r="B142" s="18">
        <f t="shared" si="78"/>
        <v>13</v>
      </c>
      <c r="C142" s="33">
        <f t="shared" si="78"/>
        <v>9</v>
      </c>
      <c r="D142" s="19" t="str">
        <f t="shared" si="79"/>
        <v>2S</v>
      </c>
      <c r="E142" s="20">
        <f t="shared" si="80"/>
        <v>8</v>
      </c>
      <c r="F142" s="19" t="str">
        <f t="shared" si="81"/>
        <v>1Vf</v>
      </c>
      <c r="G142" s="48"/>
      <c r="H142" s="50">
        <f t="shared" si="82"/>
        <v>27</v>
      </c>
      <c r="I142" s="48" t="s">
        <v>16</v>
      </c>
      <c r="J142" s="50">
        <f t="shared" si="83"/>
        <v>28</v>
      </c>
      <c r="K142" s="50"/>
      <c r="L142" s="20">
        <f t="shared" si="84"/>
        <v>11</v>
      </c>
      <c r="M142" s="19" t="str">
        <f t="shared" si="85"/>
        <v>3Ø</v>
      </c>
      <c r="N142" s="20">
        <f t="shared" si="86"/>
        <v>3</v>
      </c>
      <c r="O142" s="19" t="str">
        <f t="shared" si="87"/>
        <v>3N</v>
      </c>
      <c r="P142" s="22">
        <f t="shared" si="88"/>
        <v>13</v>
      </c>
      <c r="Q142" s="1"/>
    </row>
    <row r="143" spans="1:17" ht="30.75" thickBot="1">
      <c r="A143" s="1"/>
      <c r="B143" s="23">
        <f>B142+1</f>
        <v>14</v>
      </c>
      <c r="C143" s="37">
        <f>C142+1</f>
        <v>10</v>
      </c>
      <c r="D143" s="24" t="str">
        <f t="shared" si="79"/>
        <v>2S</v>
      </c>
      <c r="E143" s="25">
        <f>E142+1</f>
        <v>9</v>
      </c>
      <c r="F143" s="24" t="str">
        <f t="shared" si="81"/>
        <v>1Vf</v>
      </c>
      <c r="G143" s="52"/>
      <c r="H143" s="53">
        <v>1</v>
      </c>
      <c r="I143" s="52" t="s">
        <v>16</v>
      </c>
      <c r="J143" s="53">
        <v>2</v>
      </c>
      <c r="K143" s="53"/>
      <c r="L143" s="25">
        <f>L142+1</f>
        <v>12</v>
      </c>
      <c r="M143" s="24" t="str">
        <f t="shared" si="85"/>
        <v>3Ø</v>
      </c>
      <c r="N143" s="25">
        <f>N142+1</f>
        <v>4</v>
      </c>
      <c r="O143" s="24" t="str">
        <f t="shared" si="87"/>
        <v>3N</v>
      </c>
      <c r="P143" s="26">
        <f>P142+1</f>
        <v>14</v>
      </c>
      <c r="Q143" s="1"/>
    </row>
    <row r="144" spans="1:17" ht="26.25" thickBot="1">
      <c r="A144" s="27" t="s">
        <v>21</v>
      </c>
      <c r="D144" s="27"/>
      <c r="E144" s="28">
        <v>3</v>
      </c>
      <c r="F144" s="29" t="s">
        <v>22</v>
      </c>
      <c r="G144" s="29"/>
      <c r="H144" s="29"/>
      <c r="I144" s="29"/>
      <c r="J144" s="27"/>
      <c r="K144" s="27"/>
      <c r="L144" s="27" t="s">
        <v>23</v>
      </c>
      <c r="N144" s="30"/>
      <c r="O144" s="27"/>
      <c r="P144" s="27"/>
      <c r="Q144" s="31">
        <v>1</v>
      </c>
    </row>
    <row r="145" spans="1:17" ht="35.25">
      <c r="A145" s="1"/>
      <c r="B145" s="1"/>
      <c r="D145" s="2"/>
      <c r="E145" s="2" t="s">
        <v>6</v>
      </c>
      <c r="F145" s="2" t="s">
        <v>24</v>
      </c>
      <c r="G145" s="2"/>
      <c r="H145" s="2" t="s">
        <v>25</v>
      </c>
      <c r="I145" s="2"/>
      <c r="J145" s="2" t="s">
        <v>2</v>
      </c>
      <c r="K145" s="2"/>
      <c r="L145" s="2"/>
      <c r="N145" s="2"/>
      <c r="O145" s="1"/>
      <c r="P145" s="1"/>
      <c r="Q145" s="1"/>
    </row>
    <row r="146" spans="1:17" ht="35.25">
      <c r="A146" s="1"/>
      <c r="B146" s="1"/>
      <c r="C146" s="1"/>
      <c r="D146" s="1"/>
      <c r="E146" s="2"/>
      <c r="F146" s="2" t="s">
        <v>0</v>
      </c>
      <c r="G146" s="2"/>
      <c r="H146" s="2" t="s">
        <v>1</v>
      </c>
      <c r="I146" s="2"/>
      <c r="J146" s="2" t="s">
        <v>2</v>
      </c>
      <c r="K146" s="2"/>
      <c r="L146" s="2"/>
      <c r="N146" s="2"/>
      <c r="O146" s="1"/>
      <c r="P146" s="1"/>
      <c r="Q146" s="1"/>
    </row>
    <row r="147" spans="2:14" ht="60" thickBot="1">
      <c r="B147" s="3" t="s">
        <v>3</v>
      </c>
      <c r="C147" s="4"/>
      <c r="D147" s="4"/>
      <c r="E147" s="4"/>
      <c r="F147" s="4"/>
      <c r="G147" s="4"/>
      <c r="H147" s="4"/>
      <c r="I147" s="4"/>
      <c r="J147" s="3">
        <v>5</v>
      </c>
      <c r="K147" s="3"/>
      <c r="L147" s="55">
        <f>L127+1</f>
        <v>3</v>
      </c>
      <c r="M147" s="3">
        <v>1</v>
      </c>
      <c r="N147" s="5"/>
    </row>
    <row r="148" spans="1:17" ht="30.75" thickBot="1">
      <c r="A148" s="1"/>
      <c r="B148" s="6" t="str">
        <f>B128</f>
        <v>Singelturnering;  14 spillere, 28 spill, 2 spill pr. runde</v>
      </c>
      <c r="C148" s="7"/>
      <c r="D148" s="7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9"/>
      <c r="Q148" s="1"/>
    </row>
    <row r="149" spans="1:17" ht="30.75" thickBot="1">
      <c r="A149" s="1"/>
      <c r="B149" s="10" t="s">
        <v>5</v>
      </c>
      <c r="C149" s="11" t="s">
        <v>6</v>
      </c>
      <c r="D149" s="11" t="s">
        <v>7</v>
      </c>
      <c r="E149" s="11" t="s">
        <v>0</v>
      </c>
      <c r="F149" s="11" t="s">
        <v>8</v>
      </c>
      <c r="G149" s="46" t="s">
        <v>9</v>
      </c>
      <c r="H149" s="46"/>
      <c r="I149" s="46"/>
      <c r="J149" s="46"/>
      <c r="K149" s="46"/>
      <c r="L149" s="11" t="s">
        <v>10</v>
      </c>
      <c r="M149" s="12" t="s">
        <v>11</v>
      </c>
      <c r="N149" s="11" t="s">
        <v>12</v>
      </c>
      <c r="O149" s="11" t="s">
        <v>13</v>
      </c>
      <c r="P149" s="13" t="s">
        <v>5</v>
      </c>
      <c r="Q149" s="1"/>
    </row>
    <row r="150" spans="1:17" ht="30">
      <c r="A150" s="1"/>
      <c r="B150" s="14">
        <v>1</v>
      </c>
      <c r="C150" s="34">
        <v>4</v>
      </c>
      <c r="D150" s="15" t="s">
        <v>41</v>
      </c>
      <c r="E150" s="16">
        <v>7</v>
      </c>
      <c r="F150" s="15" t="s">
        <v>44</v>
      </c>
      <c r="G150" s="51"/>
      <c r="H150" s="47">
        <v>15</v>
      </c>
      <c r="I150" s="48" t="s">
        <v>16</v>
      </c>
      <c r="J150" s="49">
        <v>16</v>
      </c>
      <c r="K150" s="49"/>
      <c r="L150" s="16">
        <v>12</v>
      </c>
      <c r="M150" s="15" t="s">
        <v>27</v>
      </c>
      <c r="N150" s="36">
        <v>14</v>
      </c>
      <c r="O150" s="15" t="s">
        <v>42</v>
      </c>
      <c r="P150" s="17">
        <v>1</v>
      </c>
      <c r="Q150" s="1"/>
    </row>
    <row r="151" spans="1:17" ht="30">
      <c r="A151" s="1"/>
      <c r="B151" s="18">
        <f aca="true" t="shared" si="89" ref="B151:C162">B150+1</f>
        <v>2</v>
      </c>
      <c r="C151" s="33">
        <f t="shared" si="89"/>
        <v>5</v>
      </c>
      <c r="D151" s="19" t="str">
        <f aca="true" t="shared" si="90" ref="D151:D163">D150</f>
        <v>1Ø</v>
      </c>
      <c r="E151" s="20">
        <f aca="true" t="shared" si="91" ref="E151:E162">E150+1</f>
        <v>8</v>
      </c>
      <c r="F151" s="19" t="str">
        <f aca="true" t="shared" si="92" ref="F151:F163">F150</f>
        <v>1S</v>
      </c>
      <c r="G151" s="48"/>
      <c r="H151" s="50">
        <f aca="true" t="shared" si="93" ref="H151:H162">H150+2</f>
        <v>17</v>
      </c>
      <c r="I151" s="48" t="s">
        <v>16</v>
      </c>
      <c r="J151" s="50">
        <f aca="true" t="shared" si="94" ref="J151:J162">J150+2</f>
        <v>18</v>
      </c>
      <c r="K151" s="50"/>
      <c r="L151" s="20">
        <f aca="true" t="shared" si="95" ref="L151:L162">L150+1</f>
        <v>13</v>
      </c>
      <c r="M151" s="19" t="str">
        <f aca="true" t="shared" si="96" ref="M151:M163">M150</f>
        <v>2N</v>
      </c>
      <c r="N151" s="20">
        <v>1</v>
      </c>
      <c r="O151" s="19" t="str">
        <f aca="true" t="shared" si="97" ref="O151:O163">O150</f>
        <v>2Ø</v>
      </c>
      <c r="P151" s="22">
        <f aca="true" t="shared" si="98" ref="P151:P162">P150+1</f>
        <v>2</v>
      </c>
      <c r="Q151" s="1"/>
    </row>
    <row r="152" spans="1:17" ht="30">
      <c r="A152" s="1"/>
      <c r="B152" s="18">
        <f t="shared" si="89"/>
        <v>3</v>
      </c>
      <c r="C152" s="33">
        <f t="shared" si="89"/>
        <v>6</v>
      </c>
      <c r="D152" s="19" t="str">
        <f t="shared" si="90"/>
        <v>1Ø</v>
      </c>
      <c r="E152" s="20">
        <f t="shared" si="91"/>
        <v>9</v>
      </c>
      <c r="F152" s="19" t="str">
        <f t="shared" si="92"/>
        <v>1S</v>
      </c>
      <c r="G152" s="48"/>
      <c r="H152" s="50">
        <f t="shared" si="93"/>
        <v>19</v>
      </c>
      <c r="I152" s="48" t="s">
        <v>16</v>
      </c>
      <c r="J152" s="50">
        <f t="shared" si="94"/>
        <v>20</v>
      </c>
      <c r="K152" s="50"/>
      <c r="L152" s="20">
        <f t="shared" si="95"/>
        <v>14</v>
      </c>
      <c r="M152" s="19" t="str">
        <f t="shared" si="96"/>
        <v>2N</v>
      </c>
      <c r="N152" s="20">
        <f aca="true" t="shared" si="99" ref="N152:N162">N151+1</f>
        <v>2</v>
      </c>
      <c r="O152" s="19" t="str">
        <f t="shared" si="97"/>
        <v>2Ø</v>
      </c>
      <c r="P152" s="22">
        <f t="shared" si="98"/>
        <v>3</v>
      </c>
      <c r="Q152" s="1"/>
    </row>
    <row r="153" spans="1:17" ht="35.25">
      <c r="A153" s="2" t="s">
        <v>10</v>
      </c>
      <c r="B153" s="18">
        <f t="shared" si="89"/>
        <v>4</v>
      </c>
      <c r="C153" s="33">
        <f t="shared" si="89"/>
        <v>7</v>
      </c>
      <c r="D153" s="19" t="str">
        <f t="shared" si="90"/>
        <v>1Ø</v>
      </c>
      <c r="E153" s="20">
        <f t="shared" si="91"/>
        <v>10</v>
      </c>
      <c r="F153" s="19" t="str">
        <f t="shared" si="92"/>
        <v>1S</v>
      </c>
      <c r="G153" s="48"/>
      <c r="H153" s="50">
        <f t="shared" si="93"/>
        <v>21</v>
      </c>
      <c r="I153" s="48" t="s">
        <v>16</v>
      </c>
      <c r="J153" s="50">
        <f t="shared" si="94"/>
        <v>22</v>
      </c>
      <c r="K153" s="50"/>
      <c r="L153" s="20">
        <v>1</v>
      </c>
      <c r="M153" s="19" t="str">
        <f t="shared" si="96"/>
        <v>2N</v>
      </c>
      <c r="N153" s="20">
        <f t="shared" si="99"/>
        <v>3</v>
      </c>
      <c r="O153" s="19" t="str">
        <f t="shared" si="97"/>
        <v>2Ø</v>
      </c>
      <c r="P153" s="22">
        <f t="shared" si="98"/>
        <v>4</v>
      </c>
      <c r="Q153" s="2" t="s">
        <v>12</v>
      </c>
    </row>
    <row r="154" spans="1:17" ht="35.25">
      <c r="A154" s="2" t="s">
        <v>0</v>
      </c>
      <c r="B154" s="18">
        <f t="shared" si="89"/>
        <v>5</v>
      </c>
      <c r="C154" s="33">
        <f t="shared" si="89"/>
        <v>8</v>
      </c>
      <c r="D154" s="19" t="str">
        <f t="shared" si="90"/>
        <v>1Ø</v>
      </c>
      <c r="E154" s="20">
        <f t="shared" si="91"/>
        <v>11</v>
      </c>
      <c r="F154" s="19" t="str">
        <f t="shared" si="92"/>
        <v>1S</v>
      </c>
      <c r="G154" s="48"/>
      <c r="H154" s="50">
        <f t="shared" si="93"/>
        <v>23</v>
      </c>
      <c r="I154" s="48" t="s">
        <v>16</v>
      </c>
      <c r="J154" s="50">
        <f t="shared" si="94"/>
        <v>24</v>
      </c>
      <c r="K154" s="50"/>
      <c r="L154" s="20">
        <f t="shared" si="95"/>
        <v>2</v>
      </c>
      <c r="M154" s="19" t="str">
        <f t="shared" si="96"/>
        <v>2N</v>
      </c>
      <c r="N154" s="20">
        <f t="shared" si="99"/>
        <v>4</v>
      </c>
      <c r="O154" s="19" t="str">
        <f t="shared" si="97"/>
        <v>2Ø</v>
      </c>
      <c r="P154" s="22">
        <f t="shared" si="98"/>
        <v>5</v>
      </c>
      <c r="Q154" s="2" t="s">
        <v>19</v>
      </c>
    </row>
    <row r="155" spans="1:17" ht="35.25">
      <c r="A155" s="2" t="s">
        <v>20</v>
      </c>
      <c r="B155" s="18">
        <f t="shared" si="89"/>
        <v>6</v>
      </c>
      <c r="C155" s="33">
        <f t="shared" si="89"/>
        <v>9</v>
      </c>
      <c r="D155" s="19" t="str">
        <f t="shared" si="90"/>
        <v>1Ø</v>
      </c>
      <c r="E155" s="20">
        <f t="shared" si="91"/>
        <v>12</v>
      </c>
      <c r="F155" s="19" t="str">
        <f t="shared" si="92"/>
        <v>1S</v>
      </c>
      <c r="G155" s="48"/>
      <c r="H155" s="50">
        <f t="shared" si="93"/>
        <v>25</v>
      </c>
      <c r="I155" s="48" t="s">
        <v>16</v>
      </c>
      <c r="J155" s="50">
        <f t="shared" si="94"/>
        <v>26</v>
      </c>
      <c r="K155" s="50"/>
      <c r="L155" s="20">
        <f t="shared" si="95"/>
        <v>3</v>
      </c>
      <c r="M155" s="19" t="str">
        <f t="shared" si="96"/>
        <v>2N</v>
      </c>
      <c r="N155" s="20">
        <f t="shared" si="99"/>
        <v>5</v>
      </c>
      <c r="O155" s="19" t="str">
        <f t="shared" si="97"/>
        <v>2Ø</v>
      </c>
      <c r="P155" s="22">
        <f t="shared" si="98"/>
        <v>6</v>
      </c>
      <c r="Q155" s="2" t="s">
        <v>0</v>
      </c>
    </row>
    <row r="156" spans="1:17" ht="35.25">
      <c r="A156" s="1"/>
      <c r="B156" s="18">
        <f t="shared" si="89"/>
        <v>7</v>
      </c>
      <c r="C156" s="33">
        <f t="shared" si="89"/>
        <v>10</v>
      </c>
      <c r="D156" s="19" t="str">
        <f t="shared" si="90"/>
        <v>1Ø</v>
      </c>
      <c r="E156" s="20">
        <f t="shared" si="91"/>
        <v>13</v>
      </c>
      <c r="F156" s="19" t="str">
        <f t="shared" si="92"/>
        <v>1S</v>
      </c>
      <c r="G156" s="48"/>
      <c r="H156" s="50">
        <f t="shared" si="93"/>
        <v>27</v>
      </c>
      <c r="I156" s="48" t="s">
        <v>16</v>
      </c>
      <c r="J156" s="50">
        <f t="shared" si="94"/>
        <v>28</v>
      </c>
      <c r="K156" s="50"/>
      <c r="L156" s="20">
        <f t="shared" si="95"/>
        <v>4</v>
      </c>
      <c r="M156" s="19" t="str">
        <f t="shared" si="96"/>
        <v>2N</v>
      </c>
      <c r="N156" s="20">
        <f t="shared" si="99"/>
        <v>6</v>
      </c>
      <c r="O156" s="19" t="str">
        <f t="shared" si="97"/>
        <v>2Ø</v>
      </c>
      <c r="P156" s="22">
        <f t="shared" si="98"/>
        <v>7</v>
      </c>
      <c r="Q156" s="2" t="s">
        <v>20</v>
      </c>
    </row>
    <row r="157" spans="1:17" ht="30">
      <c r="A157" s="1"/>
      <c r="B157" s="18">
        <f t="shared" si="89"/>
        <v>8</v>
      </c>
      <c r="C157" s="33">
        <f t="shared" si="89"/>
        <v>11</v>
      </c>
      <c r="D157" s="19" t="str">
        <f t="shared" si="90"/>
        <v>1Ø</v>
      </c>
      <c r="E157" s="20">
        <f t="shared" si="91"/>
        <v>14</v>
      </c>
      <c r="F157" s="19" t="str">
        <f t="shared" si="92"/>
        <v>1S</v>
      </c>
      <c r="G157" s="48"/>
      <c r="H157" s="50">
        <v>1</v>
      </c>
      <c r="I157" s="48" t="s">
        <v>16</v>
      </c>
      <c r="J157" s="50">
        <v>2</v>
      </c>
      <c r="K157" s="50"/>
      <c r="L157" s="20">
        <f t="shared" si="95"/>
        <v>5</v>
      </c>
      <c r="M157" s="19" t="str">
        <f t="shared" si="96"/>
        <v>2N</v>
      </c>
      <c r="N157" s="20">
        <f t="shared" si="99"/>
        <v>7</v>
      </c>
      <c r="O157" s="19" t="str">
        <f t="shared" si="97"/>
        <v>2Ø</v>
      </c>
      <c r="P157" s="22">
        <f t="shared" si="98"/>
        <v>8</v>
      </c>
      <c r="Q157" s="1"/>
    </row>
    <row r="158" spans="1:17" ht="30">
      <c r="A158" s="1"/>
      <c r="B158" s="18">
        <f t="shared" si="89"/>
        <v>9</v>
      </c>
      <c r="C158" s="33">
        <f t="shared" si="89"/>
        <v>12</v>
      </c>
      <c r="D158" s="19" t="str">
        <f t="shared" si="90"/>
        <v>1Ø</v>
      </c>
      <c r="E158" s="20">
        <v>1</v>
      </c>
      <c r="F158" s="19" t="str">
        <f t="shared" si="92"/>
        <v>1S</v>
      </c>
      <c r="G158" s="48"/>
      <c r="H158" s="50">
        <f t="shared" si="93"/>
        <v>3</v>
      </c>
      <c r="I158" s="48" t="s">
        <v>16</v>
      </c>
      <c r="J158" s="50">
        <f t="shared" si="94"/>
        <v>4</v>
      </c>
      <c r="K158" s="50"/>
      <c r="L158" s="20">
        <f t="shared" si="95"/>
        <v>6</v>
      </c>
      <c r="M158" s="19" t="str">
        <f t="shared" si="96"/>
        <v>2N</v>
      </c>
      <c r="N158" s="20">
        <f t="shared" si="99"/>
        <v>8</v>
      </c>
      <c r="O158" s="19" t="str">
        <f t="shared" si="97"/>
        <v>2Ø</v>
      </c>
      <c r="P158" s="22">
        <f t="shared" si="98"/>
        <v>9</v>
      </c>
      <c r="Q158" s="1"/>
    </row>
    <row r="159" spans="1:17" ht="30">
      <c r="A159" s="1"/>
      <c r="B159" s="18">
        <f t="shared" si="89"/>
        <v>10</v>
      </c>
      <c r="C159" s="33">
        <f t="shared" si="89"/>
        <v>13</v>
      </c>
      <c r="D159" s="19" t="str">
        <f t="shared" si="90"/>
        <v>1Ø</v>
      </c>
      <c r="E159" s="20">
        <f t="shared" si="91"/>
        <v>2</v>
      </c>
      <c r="F159" s="19" t="str">
        <f t="shared" si="92"/>
        <v>1S</v>
      </c>
      <c r="G159" s="48"/>
      <c r="H159" s="50">
        <f t="shared" si="93"/>
        <v>5</v>
      </c>
      <c r="I159" s="48" t="s">
        <v>16</v>
      </c>
      <c r="J159" s="50">
        <f t="shared" si="94"/>
        <v>6</v>
      </c>
      <c r="K159" s="50"/>
      <c r="L159" s="20">
        <f t="shared" si="95"/>
        <v>7</v>
      </c>
      <c r="M159" s="19" t="str">
        <f t="shared" si="96"/>
        <v>2N</v>
      </c>
      <c r="N159" s="20">
        <f t="shared" si="99"/>
        <v>9</v>
      </c>
      <c r="O159" s="19" t="str">
        <f t="shared" si="97"/>
        <v>2Ø</v>
      </c>
      <c r="P159" s="22">
        <f t="shared" si="98"/>
        <v>10</v>
      </c>
      <c r="Q159" s="1"/>
    </row>
    <row r="160" spans="1:17" ht="30">
      <c r="A160" s="1"/>
      <c r="B160" s="18">
        <f t="shared" si="89"/>
        <v>11</v>
      </c>
      <c r="C160" s="33">
        <f t="shared" si="89"/>
        <v>14</v>
      </c>
      <c r="D160" s="19" t="str">
        <f t="shared" si="90"/>
        <v>1Ø</v>
      </c>
      <c r="E160" s="20">
        <f t="shared" si="91"/>
        <v>3</v>
      </c>
      <c r="F160" s="19" t="str">
        <f t="shared" si="92"/>
        <v>1S</v>
      </c>
      <c r="G160" s="48"/>
      <c r="H160" s="50">
        <f t="shared" si="93"/>
        <v>7</v>
      </c>
      <c r="I160" s="48" t="s">
        <v>16</v>
      </c>
      <c r="J160" s="50">
        <f t="shared" si="94"/>
        <v>8</v>
      </c>
      <c r="K160" s="50"/>
      <c r="L160" s="20">
        <f t="shared" si="95"/>
        <v>8</v>
      </c>
      <c r="M160" s="19" t="str">
        <f t="shared" si="96"/>
        <v>2N</v>
      </c>
      <c r="N160" s="20">
        <f t="shared" si="99"/>
        <v>10</v>
      </c>
      <c r="O160" s="19" t="str">
        <f t="shared" si="97"/>
        <v>2Ø</v>
      </c>
      <c r="P160" s="22">
        <f t="shared" si="98"/>
        <v>11</v>
      </c>
      <c r="Q160" s="1"/>
    </row>
    <row r="161" spans="1:17" ht="30">
      <c r="A161" s="1"/>
      <c r="B161" s="18">
        <f t="shared" si="89"/>
        <v>12</v>
      </c>
      <c r="C161" s="33">
        <v>1</v>
      </c>
      <c r="D161" s="19" t="str">
        <f t="shared" si="90"/>
        <v>1Ø</v>
      </c>
      <c r="E161" s="20">
        <f t="shared" si="91"/>
        <v>4</v>
      </c>
      <c r="F161" s="19" t="str">
        <f t="shared" si="92"/>
        <v>1S</v>
      </c>
      <c r="G161" s="48"/>
      <c r="H161" s="50">
        <f t="shared" si="93"/>
        <v>9</v>
      </c>
      <c r="I161" s="48" t="s">
        <v>16</v>
      </c>
      <c r="J161" s="50">
        <f t="shared" si="94"/>
        <v>10</v>
      </c>
      <c r="K161" s="50"/>
      <c r="L161" s="20">
        <f t="shared" si="95"/>
        <v>9</v>
      </c>
      <c r="M161" s="19" t="str">
        <f t="shared" si="96"/>
        <v>2N</v>
      </c>
      <c r="N161" s="20">
        <f t="shared" si="99"/>
        <v>11</v>
      </c>
      <c r="O161" s="19" t="str">
        <f t="shared" si="97"/>
        <v>2Ø</v>
      </c>
      <c r="P161" s="22">
        <f t="shared" si="98"/>
        <v>12</v>
      </c>
      <c r="Q161" s="1"/>
    </row>
    <row r="162" spans="1:17" ht="30">
      <c r="A162" s="1"/>
      <c r="B162" s="18">
        <f t="shared" si="89"/>
        <v>13</v>
      </c>
      <c r="C162" s="33">
        <f t="shared" si="89"/>
        <v>2</v>
      </c>
      <c r="D162" s="19" t="str">
        <f t="shared" si="90"/>
        <v>1Ø</v>
      </c>
      <c r="E162" s="20">
        <f t="shared" si="91"/>
        <v>5</v>
      </c>
      <c r="F162" s="19" t="str">
        <f t="shared" si="92"/>
        <v>1S</v>
      </c>
      <c r="G162" s="48"/>
      <c r="H162" s="50">
        <f t="shared" si="93"/>
        <v>11</v>
      </c>
      <c r="I162" s="48" t="s">
        <v>16</v>
      </c>
      <c r="J162" s="50">
        <f t="shared" si="94"/>
        <v>12</v>
      </c>
      <c r="K162" s="50"/>
      <c r="L162" s="20">
        <f t="shared" si="95"/>
        <v>10</v>
      </c>
      <c r="M162" s="19" t="str">
        <f t="shared" si="96"/>
        <v>2N</v>
      </c>
      <c r="N162" s="20">
        <f t="shared" si="99"/>
        <v>12</v>
      </c>
      <c r="O162" s="19" t="str">
        <f t="shared" si="97"/>
        <v>2Ø</v>
      </c>
      <c r="P162" s="22">
        <f t="shared" si="98"/>
        <v>13</v>
      </c>
      <c r="Q162" s="1"/>
    </row>
    <row r="163" spans="1:17" ht="30.75" thickBot="1">
      <c r="A163" s="1"/>
      <c r="B163" s="23">
        <f>B162+1</f>
        <v>14</v>
      </c>
      <c r="C163" s="37">
        <f>C162+1</f>
        <v>3</v>
      </c>
      <c r="D163" s="24" t="str">
        <f t="shared" si="90"/>
        <v>1Ø</v>
      </c>
      <c r="E163" s="25">
        <f>E162+1</f>
        <v>6</v>
      </c>
      <c r="F163" s="24" t="str">
        <f t="shared" si="92"/>
        <v>1S</v>
      </c>
      <c r="G163" s="52"/>
      <c r="H163" s="53">
        <f>H162+2</f>
        <v>13</v>
      </c>
      <c r="I163" s="52" t="s">
        <v>16</v>
      </c>
      <c r="J163" s="53">
        <f>J162+2</f>
        <v>14</v>
      </c>
      <c r="K163" s="53"/>
      <c r="L163" s="25">
        <f>L162+1</f>
        <v>11</v>
      </c>
      <c r="M163" s="24" t="str">
        <f t="shared" si="96"/>
        <v>2N</v>
      </c>
      <c r="N163" s="25">
        <f>N162+1</f>
        <v>13</v>
      </c>
      <c r="O163" s="24" t="str">
        <f t="shared" si="97"/>
        <v>2Ø</v>
      </c>
      <c r="P163" s="26">
        <f>P162+1</f>
        <v>14</v>
      </c>
      <c r="Q163" s="1"/>
    </row>
    <row r="164" spans="1:17" ht="26.25" thickBot="1">
      <c r="A164" s="27" t="s">
        <v>21</v>
      </c>
      <c r="D164" s="27"/>
      <c r="E164" s="28">
        <v>1</v>
      </c>
      <c r="F164" s="29" t="s">
        <v>22</v>
      </c>
      <c r="G164" s="29"/>
      <c r="H164" s="29"/>
      <c r="I164" s="29"/>
      <c r="J164" s="27"/>
      <c r="K164" s="27"/>
      <c r="L164" s="27" t="s">
        <v>23</v>
      </c>
      <c r="N164" s="30"/>
      <c r="O164" s="27"/>
      <c r="P164" s="27"/>
      <c r="Q164" s="31">
        <v>2</v>
      </c>
    </row>
    <row r="165" spans="1:17" ht="35.25">
      <c r="A165" s="1"/>
      <c r="B165" s="1"/>
      <c r="D165" s="2"/>
      <c r="E165" s="2" t="s">
        <v>6</v>
      </c>
      <c r="F165" s="2" t="s">
        <v>24</v>
      </c>
      <c r="G165" s="2"/>
      <c r="H165" s="2" t="s">
        <v>25</v>
      </c>
      <c r="I165" s="2"/>
      <c r="J165" s="2" t="s">
        <v>2</v>
      </c>
      <c r="K165" s="2"/>
      <c r="L165" s="2"/>
      <c r="N165" s="2"/>
      <c r="O165" s="1"/>
      <c r="P165" s="1"/>
      <c r="Q165" s="1"/>
    </row>
  </sheetData>
  <printOptions horizontalCentered="1" verticalCentered="1"/>
  <pageMargins left="0.1968503937007874" right="0.1968503937007874" top="0.1968503937007874" bottom="0.1968503937007874" header="0.5118110236220472" footer="0.5118110236220472"/>
  <pageSetup fitToHeight="6" horizontalDpi="600" verticalDpi="600" orientation="portrait" paperSize="9" scale="91" r:id="rId1"/>
  <rowBreaks count="8" manualBreakCount="8">
    <brk id="17" max="65535" man="1"/>
    <brk id="34" max="65535" man="1"/>
    <brk id="51" max="65535" man="1"/>
    <brk id="69" max="65535" man="1"/>
    <brk id="87" max="65535" man="1"/>
    <brk id="105" max="65535" man="1"/>
    <brk id="125" max="65535" man="1"/>
    <brk id="14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6"/>
  <sheetViews>
    <sheetView zoomScale="75" zoomScaleNormal="75" workbookViewId="0" topLeftCell="A168">
      <selection activeCell="B176" sqref="B176"/>
    </sheetView>
  </sheetViews>
  <sheetFormatPr defaultColWidth="11.421875" defaultRowHeight="12.75"/>
  <cols>
    <col min="1" max="2" width="10.7109375" style="0" customWidth="1"/>
    <col min="3" max="6" width="6.7109375" style="0" customWidth="1"/>
    <col min="7" max="7" width="0.9921875" style="0" customWidth="1"/>
    <col min="8" max="8" width="2.57421875" style="0" customWidth="1"/>
    <col min="9" max="9" width="6.57421875" style="0" customWidth="1"/>
    <col min="10" max="10" width="2.57421875" style="0" customWidth="1"/>
    <col min="11" max="11" width="0.85546875" style="0" customWidth="1"/>
    <col min="12" max="15" width="6.7109375" style="0" customWidth="1"/>
    <col min="16" max="17" width="10.7109375" style="0" customWidth="1"/>
    <col min="18" max="16384" width="9.140625" style="0" customWidth="1"/>
  </cols>
  <sheetData>
    <row r="1" spans="1:17" ht="42" customHeight="1">
      <c r="A1" s="1"/>
      <c r="B1" s="1"/>
      <c r="C1" s="1"/>
      <c r="D1" s="1"/>
      <c r="F1" s="2" t="s">
        <v>0</v>
      </c>
      <c r="G1" s="2"/>
      <c r="H1" s="2" t="s">
        <v>1</v>
      </c>
      <c r="I1" s="2"/>
      <c r="J1" s="2" t="s">
        <v>2</v>
      </c>
      <c r="K1" s="2"/>
      <c r="L1" s="2"/>
      <c r="N1" s="2"/>
      <c r="O1" s="1"/>
      <c r="P1" s="1"/>
      <c r="Q1" s="1"/>
    </row>
    <row r="2" spans="2:13" ht="53.25" customHeight="1" thickBot="1">
      <c r="B2" s="3" t="s">
        <v>3</v>
      </c>
      <c r="C2" s="4"/>
      <c r="D2" s="4"/>
      <c r="E2" s="4"/>
      <c r="F2" s="4"/>
      <c r="G2" s="4"/>
      <c r="I2" s="4"/>
      <c r="J2" s="3">
        <v>1</v>
      </c>
      <c r="K2" s="3"/>
      <c r="L2" s="54">
        <v>1</v>
      </c>
      <c r="M2" s="3">
        <v>1</v>
      </c>
    </row>
    <row r="3" spans="1:17" ht="33" customHeight="1" thickBot="1">
      <c r="A3" s="1"/>
      <c r="B3" s="6" t="s">
        <v>50</v>
      </c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1"/>
    </row>
    <row r="4" spans="1:17" ht="33" customHeight="1" thickBot="1">
      <c r="A4" s="1"/>
      <c r="B4" s="10" t="s">
        <v>5</v>
      </c>
      <c r="C4" s="11" t="s">
        <v>6</v>
      </c>
      <c r="D4" s="11" t="s">
        <v>7</v>
      </c>
      <c r="E4" s="11" t="s">
        <v>0</v>
      </c>
      <c r="F4" s="11" t="s">
        <v>8</v>
      </c>
      <c r="G4" s="46" t="s">
        <v>9</v>
      </c>
      <c r="H4" s="46"/>
      <c r="I4" s="46"/>
      <c r="J4" s="46"/>
      <c r="K4" s="46"/>
      <c r="L4" s="11" t="s">
        <v>10</v>
      </c>
      <c r="M4" s="12" t="s">
        <v>11</v>
      </c>
      <c r="N4" s="11" t="s">
        <v>12</v>
      </c>
      <c r="O4" s="11" t="s">
        <v>13</v>
      </c>
      <c r="P4" s="13" t="s">
        <v>5</v>
      </c>
      <c r="Q4" s="1"/>
    </row>
    <row r="5" spans="1:17" ht="33" customHeight="1">
      <c r="A5" s="1"/>
      <c r="B5" s="14">
        <v>1</v>
      </c>
      <c r="C5" s="34">
        <v>16</v>
      </c>
      <c r="D5" s="15" t="s">
        <v>29</v>
      </c>
      <c r="E5" s="16">
        <v>1</v>
      </c>
      <c r="F5" s="15" t="s">
        <v>41</v>
      </c>
      <c r="G5" s="51"/>
      <c r="H5" s="47"/>
      <c r="I5" s="48">
        <v>1</v>
      </c>
      <c r="J5" s="49"/>
      <c r="K5" s="49"/>
      <c r="L5" s="16">
        <v>15</v>
      </c>
      <c r="M5" s="15" t="s">
        <v>35</v>
      </c>
      <c r="N5" s="36">
        <v>12</v>
      </c>
      <c r="O5" s="15" t="s">
        <v>39</v>
      </c>
      <c r="P5" s="17">
        <v>1</v>
      </c>
      <c r="Q5" s="1"/>
    </row>
    <row r="6" spans="1:17" ht="33" customHeight="1">
      <c r="A6" s="1"/>
      <c r="B6" s="18">
        <f aca="true" t="shared" si="0" ref="B6:B19">B5+1</f>
        <v>2</v>
      </c>
      <c r="C6" s="33">
        <f aca="true" t="shared" si="1" ref="C6:C19">C5</f>
        <v>16</v>
      </c>
      <c r="D6" s="19" t="str">
        <f aca="true" t="shared" si="2" ref="D6:D19">D5</f>
        <v>1N</v>
      </c>
      <c r="E6" s="20">
        <f aca="true" t="shared" si="3" ref="E6:E19">E5+1</f>
        <v>2</v>
      </c>
      <c r="F6" s="19" t="str">
        <f aca="true" t="shared" si="4" ref="F6:F19">F5</f>
        <v>1Ø</v>
      </c>
      <c r="G6" s="48"/>
      <c r="H6" s="50"/>
      <c r="I6" s="48">
        <f>I5+1</f>
        <v>2</v>
      </c>
      <c r="J6" s="50"/>
      <c r="K6" s="50"/>
      <c r="L6" s="20">
        <v>1</v>
      </c>
      <c r="M6" s="19" t="str">
        <f aca="true" t="shared" si="5" ref="M6:M19">M5</f>
        <v>3Ø</v>
      </c>
      <c r="N6" s="20">
        <f aca="true" t="shared" si="6" ref="N6:N19">N5+1</f>
        <v>13</v>
      </c>
      <c r="O6" s="19" t="str">
        <f aca="true" t="shared" si="7" ref="O6:O19">O5</f>
        <v>2V</v>
      </c>
      <c r="P6" s="22">
        <f aca="true" t="shared" si="8" ref="P6:P19">P5+1</f>
        <v>2</v>
      </c>
      <c r="Q6" s="1"/>
    </row>
    <row r="7" spans="1:17" ht="33" customHeight="1">
      <c r="A7" s="1"/>
      <c r="B7" s="18">
        <f t="shared" si="0"/>
        <v>3</v>
      </c>
      <c r="C7" s="33">
        <f t="shared" si="1"/>
        <v>16</v>
      </c>
      <c r="D7" s="19" t="str">
        <f t="shared" si="2"/>
        <v>1N</v>
      </c>
      <c r="E7" s="20">
        <f t="shared" si="3"/>
        <v>3</v>
      </c>
      <c r="F7" s="19" t="str">
        <f t="shared" si="4"/>
        <v>1Ø</v>
      </c>
      <c r="G7" s="48"/>
      <c r="H7" s="50"/>
      <c r="I7" s="48">
        <f aca="true" t="shared" si="9" ref="I7:I19">I6+1</f>
        <v>3</v>
      </c>
      <c r="J7" s="50"/>
      <c r="K7" s="50"/>
      <c r="L7" s="20">
        <f aca="true" t="shared" si="10" ref="L7:L19">L6+1</f>
        <v>2</v>
      </c>
      <c r="M7" s="19" t="str">
        <f t="shared" si="5"/>
        <v>3Ø</v>
      </c>
      <c r="N7" s="20">
        <f t="shared" si="6"/>
        <v>14</v>
      </c>
      <c r="O7" s="19" t="str">
        <f t="shared" si="7"/>
        <v>2V</v>
      </c>
      <c r="P7" s="22">
        <f t="shared" si="8"/>
        <v>3</v>
      </c>
      <c r="Q7" s="1"/>
    </row>
    <row r="8" spans="1:17" ht="33" customHeight="1">
      <c r="A8" s="1"/>
      <c r="B8" s="18">
        <f t="shared" si="0"/>
        <v>4</v>
      </c>
      <c r="C8" s="33">
        <f t="shared" si="1"/>
        <v>16</v>
      </c>
      <c r="D8" s="19" t="str">
        <f t="shared" si="2"/>
        <v>1N</v>
      </c>
      <c r="E8" s="20">
        <f t="shared" si="3"/>
        <v>4</v>
      </c>
      <c r="F8" s="19" t="str">
        <f t="shared" si="4"/>
        <v>1Ø</v>
      </c>
      <c r="G8" s="48"/>
      <c r="H8" s="50"/>
      <c r="I8" s="48">
        <f t="shared" si="9"/>
        <v>4</v>
      </c>
      <c r="J8" s="50"/>
      <c r="K8" s="50"/>
      <c r="L8" s="20">
        <f t="shared" si="10"/>
        <v>3</v>
      </c>
      <c r="M8" s="19" t="str">
        <f t="shared" si="5"/>
        <v>3Ø</v>
      </c>
      <c r="N8" s="20">
        <f t="shared" si="6"/>
        <v>15</v>
      </c>
      <c r="O8" s="19" t="str">
        <f t="shared" si="7"/>
        <v>2V</v>
      </c>
      <c r="P8" s="22">
        <f t="shared" si="8"/>
        <v>4</v>
      </c>
      <c r="Q8" s="1"/>
    </row>
    <row r="9" spans="1:17" ht="33" customHeight="1">
      <c r="A9" s="1"/>
      <c r="B9" s="18">
        <f t="shared" si="0"/>
        <v>5</v>
      </c>
      <c r="C9" s="33">
        <f t="shared" si="1"/>
        <v>16</v>
      </c>
      <c r="D9" s="19" t="str">
        <f t="shared" si="2"/>
        <v>1N</v>
      </c>
      <c r="E9" s="20">
        <f t="shared" si="3"/>
        <v>5</v>
      </c>
      <c r="F9" s="19" t="str">
        <f t="shared" si="4"/>
        <v>1Ø</v>
      </c>
      <c r="G9" s="48"/>
      <c r="H9" s="50"/>
      <c r="I9" s="48">
        <f t="shared" si="9"/>
        <v>5</v>
      </c>
      <c r="J9" s="50"/>
      <c r="K9" s="50"/>
      <c r="L9" s="20">
        <f t="shared" si="10"/>
        <v>4</v>
      </c>
      <c r="M9" s="19" t="str">
        <f t="shared" si="5"/>
        <v>3Ø</v>
      </c>
      <c r="N9" s="20">
        <v>1</v>
      </c>
      <c r="O9" s="19" t="str">
        <f t="shared" si="7"/>
        <v>2V</v>
      </c>
      <c r="P9" s="22">
        <f t="shared" si="8"/>
        <v>5</v>
      </c>
      <c r="Q9" s="1"/>
    </row>
    <row r="10" spans="1:17" ht="33" customHeight="1">
      <c r="A10" s="2" t="s">
        <v>10</v>
      </c>
      <c r="B10" s="18">
        <f t="shared" si="0"/>
        <v>6</v>
      </c>
      <c r="C10" s="33">
        <f t="shared" si="1"/>
        <v>16</v>
      </c>
      <c r="D10" s="19" t="str">
        <f t="shared" si="2"/>
        <v>1N</v>
      </c>
      <c r="E10" s="20">
        <f t="shared" si="3"/>
        <v>6</v>
      </c>
      <c r="F10" s="19" t="str">
        <f t="shared" si="4"/>
        <v>1Ø</v>
      </c>
      <c r="G10" s="48"/>
      <c r="H10" s="50"/>
      <c r="I10" s="48">
        <f t="shared" si="9"/>
        <v>6</v>
      </c>
      <c r="J10" s="50"/>
      <c r="K10" s="50"/>
      <c r="L10" s="20">
        <f t="shared" si="10"/>
        <v>5</v>
      </c>
      <c r="M10" s="19" t="str">
        <f t="shared" si="5"/>
        <v>3Ø</v>
      </c>
      <c r="N10" s="20">
        <f t="shared" si="6"/>
        <v>2</v>
      </c>
      <c r="O10" s="19" t="str">
        <f t="shared" si="7"/>
        <v>2V</v>
      </c>
      <c r="P10" s="22">
        <f t="shared" si="8"/>
        <v>6</v>
      </c>
      <c r="Q10" s="2" t="s">
        <v>12</v>
      </c>
    </row>
    <row r="11" spans="1:17" ht="33" customHeight="1">
      <c r="A11" s="2" t="s">
        <v>0</v>
      </c>
      <c r="B11" s="18">
        <f t="shared" si="0"/>
        <v>7</v>
      </c>
      <c r="C11" s="33">
        <f t="shared" si="1"/>
        <v>16</v>
      </c>
      <c r="D11" s="19" t="str">
        <f t="shared" si="2"/>
        <v>1N</v>
      </c>
      <c r="E11" s="20">
        <f t="shared" si="3"/>
        <v>7</v>
      </c>
      <c r="F11" s="19" t="str">
        <f t="shared" si="4"/>
        <v>1Ø</v>
      </c>
      <c r="G11" s="48"/>
      <c r="H11" s="50"/>
      <c r="I11" s="48">
        <f t="shared" si="9"/>
        <v>7</v>
      </c>
      <c r="J11" s="50"/>
      <c r="K11" s="50"/>
      <c r="L11" s="20">
        <f t="shared" si="10"/>
        <v>6</v>
      </c>
      <c r="M11" s="19" t="str">
        <f t="shared" si="5"/>
        <v>3Ø</v>
      </c>
      <c r="N11" s="20">
        <f t="shared" si="6"/>
        <v>3</v>
      </c>
      <c r="O11" s="19" t="str">
        <f t="shared" si="7"/>
        <v>2V</v>
      </c>
      <c r="P11" s="22">
        <f t="shared" si="8"/>
        <v>7</v>
      </c>
      <c r="Q11" s="2" t="s">
        <v>19</v>
      </c>
    </row>
    <row r="12" spans="1:17" ht="33" customHeight="1">
      <c r="A12" s="2" t="s">
        <v>20</v>
      </c>
      <c r="B12" s="18">
        <f t="shared" si="0"/>
        <v>8</v>
      </c>
      <c r="C12" s="33">
        <f t="shared" si="1"/>
        <v>16</v>
      </c>
      <c r="D12" s="19" t="str">
        <f t="shared" si="2"/>
        <v>1N</v>
      </c>
      <c r="E12" s="20">
        <f t="shared" si="3"/>
        <v>8</v>
      </c>
      <c r="F12" s="19" t="str">
        <f t="shared" si="4"/>
        <v>1Ø</v>
      </c>
      <c r="G12" s="48"/>
      <c r="H12" s="50"/>
      <c r="I12" s="48">
        <f t="shared" si="9"/>
        <v>8</v>
      </c>
      <c r="J12" s="50"/>
      <c r="K12" s="50"/>
      <c r="L12" s="20">
        <f t="shared" si="10"/>
        <v>7</v>
      </c>
      <c r="M12" s="19" t="str">
        <f t="shared" si="5"/>
        <v>3Ø</v>
      </c>
      <c r="N12" s="20">
        <f t="shared" si="6"/>
        <v>4</v>
      </c>
      <c r="O12" s="19" t="str">
        <f t="shared" si="7"/>
        <v>2V</v>
      </c>
      <c r="P12" s="22">
        <f t="shared" si="8"/>
        <v>8</v>
      </c>
      <c r="Q12" s="2" t="s">
        <v>0</v>
      </c>
    </row>
    <row r="13" spans="1:17" ht="33" customHeight="1">
      <c r="A13" s="1"/>
      <c r="B13" s="18">
        <f t="shared" si="0"/>
        <v>9</v>
      </c>
      <c r="C13" s="33">
        <f t="shared" si="1"/>
        <v>16</v>
      </c>
      <c r="D13" s="19" t="str">
        <f t="shared" si="2"/>
        <v>1N</v>
      </c>
      <c r="E13" s="20">
        <f t="shared" si="3"/>
        <v>9</v>
      </c>
      <c r="F13" s="19" t="str">
        <f t="shared" si="4"/>
        <v>1Ø</v>
      </c>
      <c r="G13" s="48"/>
      <c r="H13" s="50"/>
      <c r="I13" s="48">
        <f t="shared" si="9"/>
        <v>9</v>
      </c>
      <c r="J13" s="50"/>
      <c r="K13" s="50"/>
      <c r="L13" s="20">
        <f t="shared" si="10"/>
        <v>8</v>
      </c>
      <c r="M13" s="19" t="str">
        <f t="shared" si="5"/>
        <v>3Ø</v>
      </c>
      <c r="N13" s="20">
        <f t="shared" si="6"/>
        <v>5</v>
      </c>
      <c r="O13" s="19" t="str">
        <f t="shared" si="7"/>
        <v>2V</v>
      </c>
      <c r="P13" s="22">
        <f t="shared" si="8"/>
        <v>9</v>
      </c>
      <c r="Q13" s="2" t="s">
        <v>20</v>
      </c>
    </row>
    <row r="14" spans="1:17" ht="33" customHeight="1">
      <c r="A14" s="1"/>
      <c r="B14" s="18">
        <f t="shared" si="0"/>
        <v>10</v>
      </c>
      <c r="C14" s="33">
        <f t="shared" si="1"/>
        <v>16</v>
      </c>
      <c r="D14" s="19" t="str">
        <f t="shared" si="2"/>
        <v>1N</v>
      </c>
      <c r="E14" s="20">
        <f t="shared" si="3"/>
        <v>10</v>
      </c>
      <c r="F14" s="19" t="str">
        <f t="shared" si="4"/>
        <v>1Ø</v>
      </c>
      <c r="G14" s="48"/>
      <c r="H14" s="50"/>
      <c r="I14" s="48">
        <f t="shared" si="9"/>
        <v>10</v>
      </c>
      <c r="J14" s="50"/>
      <c r="K14" s="50"/>
      <c r="L14" s="20">
        <f t="shared" si="10"/>
        <v>9</v>
      </c>
      <c r="M14" s="19" t="str">
        <f t="shared" si="5"/>
        <v>3Ø</v>
      </c>
      <c r="N14" s="20">
        <f t="shared" si="6"/>
        <v>6</v>
      </c>
      <c r="O14" s="19" t="str">
        <f t="shared" si="7"/>
        <v>2V</v>
      </c>
      <c r="P14" s="22">
        <f t="shared" si="8"/>
        <v>10</v>
      </c>
      <c r="Q14" s="1"/>
    </row>
    <row r="15" spans="1:17" ht="33" customHeight="1">
      <c r="A15" s="1"/>
      <c r="B15" s="18">
        <f t="shared" si="0"/>
        <v>11</v>
      </c>
      <c r="C15" s="33">
        <f t="shared" si="1"/>
        <v>16</v>
      </c>
      <c r="D15" s="19" t="str">
        <f t="shared" si="2"/>
        <v>1N</v>
      </c>
      <c r="E15" s="20">
        <f t="shared" si="3"/>
        <v>11</v>
      </c>
      <c r="F15" s="19" t="str">
        <f t="shared" si="4"/>
        <v>1Ø</v>
      </c>
      <c r="G15" s="48"/>
      <c r="H15" s="50"/>
      <c r="I15" s="48">
        <f t="shared" si="9"/>
        <v>11</v>
      </c>
      <c r="J15" s="50"/>
      <c r="K15" s="50"/>
      <c r="L15" s="20">
        <f t="shared" si="10"/>
        <v>10</v>
      </c>
      <c r="M15" s="19" t="str">
        <f t="shared" si="5"/>
        <v>3Ø</v>
      </c>
      <c r="N15" s="20">
        <f t="shared" si="6"/>
        <v>7</v>
      </c>
      <c r="O15" s="19" t="str">
        <f t="shared" si="7"/>
        <v>2V</v>
      </c>
      <c r="P15" s="22">
        <f t="shared" si="8"/>
        <v>11</v>
      </c>
      <c r="Q15" s="1"/>
    </row>
    <row r="16" spans="1:17" ht="33" customHeight="1">
      <c r="A16" s="1"/>
      <c r="B16" s="18">
        <f t="shared" si="0"/>
        <v>12</v>
      </c>
      <c r="C16" s="33">
        <f t="shared" si="1"/>
        <v>16</v>
      </c>
      <c r="D16" s="19" t="str">
        <f t="shared" si="2"/>
        <v>1N</v>
      </c>
      <c r="E16" s="20">
        <f t="shared" si="3"/>
        <v>12</v>
      </c>
      <c r="F16" s="19" t="str">
        <f t="shared" si="4"/>
        <v>1Ø</v>
      </c>
      <c r="G16" s="48"/>
      <c r="H16" s="50"/>
      <c r="I16" s="48">
        <f t="shared" si="9"/>
        <v>12</v>
      </c>
      <c r="J16" s="50"/>
      <c r="K16" s="50"/>
      <c r="L16" s="20">
        <f t="shared" si="10"/>
        <v>11</v>
      </c>
      <c r="M16" s="19" t="str">
        <f t="shared" si="5"/>
        <v>3Ø</v>
      </c>
      <c r="N16" s="20">
        <f t="shared" si="6"/>
        <v>8</v>
      </c>
      <c r="O16" s="19" t="str">
        <f t="shared" si="7"/>
        <v>2V</v>
      </c>
      <c r="P16" s="22">
        <f t="shared" si="8"/>
        <v>12</v>
      </c>
      <c r="Q16" s="1"/>
    </row>
    <row r="17" spans="1:17" ht="33" customHeight="1">
      <c r="A17" s="1"/>
      <c r="B17" s="18">
        <f t="shared" si="0"/>
        <v>13</v>
      </c>
      <c r="C17" s="33">
        <f t="shared" si="1"/>
        <v>16</v>
      </c>
      <c r="D17" s="19" t="str">
        <f t="shared" si="2"/>
        <v>1N</v>
      </c>
      <c r="E17" s="20">
        <f t="shared" si="3"/>
        <v>13</v>
      </c>
      <c r="F17" s="19" t="str">
        <f t="shared" si="4"/>
        <v>1Ø</v>
      </c>
      <c r="G17" s="48"/>
      <c r="H17" s="50"/>
      <c r="I17" s="48">
        <f t="shared" si="9"/>
        <v>13</v>
      </c>
      <c r="J17" s="50"/>
      <c r="K17" s="50"/>
      <c r="L17" s="20">
        <f t="shared" si="10"/>
        <v>12</v>
      </c>
      <c r="M17" s="19" t="str">
        <f t="shared" si="5"/>
        <v>3Ø</v>
      </c>
      <c r="N17" s="20">
        <f t="shared" si="6"/>
        <v>9</v>
      </c>
      <c r="O17" s="19" t="str">
        <f t="shared" si="7"/>
        <v>2V</v>
      </c>
      <c r="P17" s="22">
        <f t="shared" si="8"/>
        <v>13</v>
      </c>
      <c r="Q17" s="1"/>
    </row>
    <row r="18" spans="1:17" ht="33" customHeight="1">
      <c r="A18" s="1"/>
      <c r="B18" s="18">
        <f t="shared" si="0"/>
        <v>14</v>
      </c>
      <c r="C18" s="33">
        <f t="shared" si="1"/>
        <v>16</v>
      </c>
      <c r="D18" s="19" t="str">
        <f t="shared" si="2"/>
        <v>1N</v>
      </c>
      <c r="E18" s="20">
        <f t="shared" si="3"/>
        <v>14</v>
      </c>
      <c r="F18" s="19" t="str">
        <f t="shared" si="4"/>
        <v>1Ø</v>
      </c>
      <c r="G18" s="48"/>
      <c r="H18" s="50"/>
      <c r="I18" s="48">
        <f t="shared" si="9"/>
        <v>14</v>
      </c>
      <c r="J18" s="50"/>
      <c r="K18" s="50"/>
      <c r="L18" s="20">
        <f t="shared" si="10"/>
        <v>13</v>
      </c>
      <c r="M18" s="19" t="str">
        <f t="shared" si="5"/>
        <v>3Ø</v>
      </c>
      <c r="N18" s="20">
        <f t="shared" si="6"/>
        <v>10</v>
      </c>
      <c r="O18" s="19" t="str">
        <f t="shared" si="7"/>
        <v>2V</v>
      </c>
      <c r="P18" s="22">
        <f t="shared" si="8"/>
        <v>14</v>
      </c>
      <c r="Q18" s="1"/>
    </row>
    <row r="19" spans="1:17" ht="33" customHeight="1" thickBot="1">
      <c r="A19" s="1"/>
      <c r="B19" s="23">
        <f t="shared" si="0"/>
        <v>15</v>
      </c>
      <c r="C19" s="37">
        <f t="shared" si="1"/>
        <v>16</v>
      </c>
      <c r="D19" s="24" t="str">
        <f t="shared" si="2"/>
        <v>1N</v>
      </c>
      <c r="E19" s="25">
        <f t="shared" si="3"/>
        <v>15</v>
      </c>
      <c r="F19" s="24" t="str">
        <f t="shared" si="4"/>
        <v>1Ø</v>
      </c>
      <c r="G19" s="52"/>
      <c r="H19" s="53"/>
      <c r="I19" s="52">
        <f t="shared" si="9"/>
        <v>15</v>
      </c>
      <c r="J19" s="53"/>
      <c r="K19" s="53"/>
      <c r="L19" s="25">
        <f t="shared" si="10"/>
        <v>14</v>
      </c>
      <c r="M19" s="24" t="str">
        <f t="shared" si="5"/>
        <v>3Ø</v>
      </c>
      <c r="N19" s="25">
        <f t="shared" si="6"/>
        <v>11</v>
      </c>
      <c r="O19" s="24" t="str">
        <f t="shared" si="7"/>
        <v>2V</v>
      </c>
      <c r="P19" s="26">
        <f t="shared" si="8"/>
        <v>15</v>
      </c>
      <c r="Q19" s="1"/>
    </row>
    <row r="20" spans="1:17" ht="33" customHeight="1" thickBot="1">
      <c r="A20" s="27" t="s">
        <v>21</v>
      </c>
      <c r="D20" s="27"/>
      <c r="E20" s="28">
        <v>2</v>
      </c>
      <c r="F20" s="29" t="s">
        <v>22</v>
      </c>
      <c r="G20" s="29"/>
      <c r="H20" s="29"/>
      <c r="I20" s="29"/>
      <c r="J20" s="27"/>
      <c r="K20" s="27"/>
      <c r="L20" s="27" t="s">
        <v>23</v>
      </c>
      <c r="N20" s="30"/>
      <c r="O20" s="27"/>
      <c r="P20" s="27"/>
      <c r="Q20" s="31">
        <v>4</v>
      </c>
    </row>
    <row r="21" spans="1:17" ht="42" customHeight="1">
      <c r="A21" s="1"/>
      <c r="B21" s="1"/>
      <c r="E21" s="2" t="s">
        <v>6</v>
      </c>
      <c r="F21" s="2" t="s">
        <v>24</v>
      </c>
      <c r="G21" s="2"/>
      <c r="H21" s="2" t="s">
        <v>25</v>
      </c>
      <c r="I21" s="2"/>
      <c r="J21" s="2" t="s">
        <v>2</v>
      </c>
      <c r="K21" s="2"/>
      <c r="L21" s="2"/>
      <c r="N21" s="2"/>
      <c r="O21" s="1"/>
      <c r="P21" s="1"/>
      <c r="Q21" s="1"/>
    </row>
    <row r="22" spans="1:17" ht="35.25">
      <c r="A22" s="1"/>
      <c r="B22" s="1"/>
      <c r="C22" s="1"/>
      <c r="D22" s="1"/>
      <c r="E22" s="2"/>
      <c r="F22" s="2" t="s">
        <v>0</v>
      </c>
      <c r="G22" s="2"/>
      <c r="H22" s="2" t="s">
        <v>1</v>
      </c>
      <c r="I22" s="2"/>
      <c r="J22" s="2" t="s">
        <v>2</v>
      </c>
      <c r="K22" s="2"/>
      <c r="L22" s="2"/>
      <c r="N22" s="2"/>
      <c r="O22" s="1"/>
      <c r="P22" s="1"/>
      <c r="Q22" s="1"/>
    </row>
    <row r="23" spans="2:14" ht="60" thickBot="1">
      <c r="B23" s="3" t="s">
        <v>3</v>
      </c>
      <c r="C23" s="4"/>
      <c r="D23" s="4"/>
      <c r="E23" s="4"/>
      <c r="F23" s="4"/>
      <c r="G23" s="4"/>
      <c r="H23" s="4"/>
      <c r="I23" s="4"/>
      <c r="J23" s="3">
        <v>2</v>
      </c>
      <c r="K23" s="3"/>
      <c r="L23" s="55">
        <f>L2+1</f>
        <v>2</v>
      </c>
      <c r="M23" s="3">
        <v>1</v>
      </c>
      <c r="N23" s="5"/>
    </row>
    <row r="24" spans="1:17" ht="30.75" thickBot="1">
      <c r="A24" s="1"/>
      <c r="B24" s="6" t="str">
        <f>B3</f>
        <v>Singelturnering;   4 Bord, 16 spillere, 1 spill pr. runde</v>
      </c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  <c r="Q24" s="1"/>
    </row>
    <row r="25" spans="1:17" ht="30.75" thickBot="1">
      <c r="A25" s="1"/>
      <c r="B25" s="10" t="s">
        <v>5</v>
      </c>
      <c r="C25" s="11" t="s">
        <v>6</v>
      </c>
      <c r="D25" s="11" t="s">
        <v>7</v>
      </c>
      <c r="E25" s="11" t="s">
        <v>0</v>
      </c>
      <c r="F25" s="11" t="s">
        <v>8</v>
      </c>
      <c r="G25" s="46" t="s">
        <v>9</v>
      </c>
      <c r="H25" s="46"/>
      <c r="I25" s="46"/>
      <c r="J25" s="46"/>
      <c r="K25" s="46"/>
      <c r="L25" s="11" t="s">
        <v>10</v>
      </c>
      <c r="M25" s="12" t="s">
        <v>11</v>
      </c>
      <c r="N25" s="11" t="s">
        <v>12</v>
      </c>
      <c r="O25" s="11" t="s">
        <v>13</v>
      </c>
      <c r="P25" s="13" t="s">
        <v>5</v>
      </c>
      <c r="Q25" s="1"/>
    </row>
    <row r="26" spans="1:17" ht="30">
      <c r="A26" s="1"/>
      <c r="B26" s="14">
        <v>1</v>
      </c>
      <c r="C26" s="34">
        <v>6</v>
      </c>
      <c r="D26" s="15" t="s">
        <v>28</v>
      </c>
      <c r="E26" s="16">
        <v>7</v>
      </c>
      <c r="F26" s="15" t="s">
        <v>27</v>
      </c>
      <c r="G26" s="51"/>
      <c r="H26" s="47"/>
      <c r="I26" s="48">
        <v>3</v>
      </c>
      <c r="J26" s="49"/>
      <c r="K26" s="49"/>
      <c r="L26" s="16">
        <v>9</v>
      </c>
      <c r="M26" s="15" t="s">
        <v>14</v>
      </c>
      <c r="N26" s="36">
        <v>11</v>
      </c>
      <c r="O26" s="15" t="s">
        <v>30</v>
      </c>
      <c r="P26" s="17">
        <v>1</v>
      </c>
      <c r="Q26" s="1"/>
    </row>
    <row r="27" spans="1:17" ht="30">
      <c r="A27" s="1"/>
      <c r="B27" s="18">
        <f aca="true" t="shared" si="11" ref="B27:C40">B26+1</f>
        <v>2</v>
      </c>
      <c r="C27" s="33">
        <f t="shared" si="11"/>
        <v>7</v>
      </c>
      <c r="D27" s="19" t="str">
        <f aca="true" t="shared" si="12" ref="D27:D40">D26</f>
        <v>3V</v>
      </c>
      <c r="E27" s="20">
        <f aca="true" t="shared" si="13" ref="E27:E40">E26+1</f>
        <v>8</v>
      </c>
      <c r="F27" s="19" t="str">
        <f aca="true" t="shared" si="14" ref="F27:F40">F26</f>
        <v>2N</v>
      </c>
      <c r="G27" s="48"/>
      <c r="H27" s="50"/>
      <c r="I27" s="48">
        <f aca="true" t="shared" si="15" ref="I27:I40">I26+1</f>
        <v>4</v>
      </c>
      <c r="J27" s="50"/>
      <c r="K27" s="50"/>
      <c r="L27" s="20">
        <f aca="true" t="shared" si="16" ref="L27:L40">L26+1</f>
        <v>10</v>
      </c>
      <c r="M27" s="19" t="str">
        <f aca="true" t="shared" si="17" ref="M27:M40">M26</f>
        <v>3S</v>
      </c>
      <c r="N27" s="20">
        <f aca="true" t="shared" si="18" ref="N27:N40">N26+1</f>
        <v>12</v>
      </c>
      <c r="O27" s="19" t="str">
        <f aca="true" t="shared" si="19" ref="O27:O40">O26</f>
        <v>4Ø</v>
      </c>
      <c r="P27" s="22">
        <f aca="true" t="shared" si="20" ref="P27:P40">P26+1</f>
        <v>2</v>
      </c>
      <c r="Q27" s="1"/>
    </row>
    <row r="28" spans="1:17" ht="30">
      <c r="A28" s="1"/>
      <c r="B28" s="18">
        <f t="shared" si="11"/>
        <v>3</v>
      </c>
      <c r="C28" s="33">
        <f t="shared" si="11"/>
        <v>8</v>
      </c>
      <c r="D28" s="19" t="str">
        <f t="shared" si="12"/>
        <v>3V</v>
      </c>
      <c r="E28" s="20">
        <f t="shared" si="13"/>
        <v>9</v>
      </c>
      <c r="F28" s="19" t="str">
        <f t="shared" si="14"/>
        <v>2N</v>
      </c>
      <c r="G28" s="48"/>
      <c r="H28" s="50"/>
      <c r="I28" s="48">
        <f t="shared" si="15"/>
        <v>5</v>
      </c>
      <c r="J28" s="50"/>
      <c r="K28" s="50"/>
      <c r="L28" s="20">
        <f t="shared" si="16"/>
        <v>11</v>
      </c>
      <c r="M28" s="19" t="str">
        <f t="shared" si="17"/>
        <v>3S</v>
      </c>
      <c r="N28" s="20">
        <f t="shared" si="18"/>
        <v>13</v>
      </c>
      <c r="O28" s="19" t="str">
        <f t="shared" si="19"/>
        <v>4Ø</v>
      </c>
      <c r="P28" s="22">
        <f t="shared" si="20"/>
        <v>3</v>
      </c>
      <c r="Q28" s="1"/>
    </row>
    <row r="29" spans="1:17" ht="30">
      <c r="A29" s="1"/>
      <c r="B29" s="18">
        <f t="shared" si="11"/>
        <v>4</v>
      </c>
      <c r="C29" s="33">
        <f t="shared" si="11"/>
        <v>9</v>
      </c>
      <c r="D29" s="19" t="str">
        <f t="shared" si="12"/>
        <v>3V</v>
      </c>
      <c r="E29" s="20">
        <f t="shared" si="13"/>
        <v>10</v>
      </c>
      <c r="F29" s="19" t="str">
        <f t="shared" si="14"/>
        <v>2N</v>
      </c>
      <c r="G29" s="48"/>
      <c r="H29" s="50"/>
      <c r="I29" s="48">
        <f t="shared" si="15"/>
        <v>6</v>
      </c>
      <c r="J29" s="50"/>
      <c r="K29" s="50"/>
      <c r="L29" s="20">
        <f t="shared" si="16"/>
        <v>12</v>
      </c>
      <c r="M29" s="19" t="str">
        <f t="shared" si="17"/>
        <v>3S</v>
      </c>
      <c r="N29" s="20">
        <f t="shared" si="18"/>
        <v>14</v>
      </c>
      <c r="O29" s="19" t="str">
        <f t="shared" si="19"/>
        <v>4Ø</v>
      </c>
      <c r="P29" s="22">
        <f t="shared" si="20"/>
        <v>4</v>
      </c>
      <c r="Q29" s="1"/>
    </row>
    <row r="30" spans="1:17" ht="30">
      <c r="A30" s="1"/>
      <c r="B30" s="18">
        <f t="shared" si="11"/>
        <v>5</v>
      </c>
      <c r="C30" s="33">
        <f t="shared" si="11"/>
        <v>10</v>
      </c>
      <c r="D30" s="19" t="str">
        <f t="shared" si="12"/>
        <v>3V</v>
      </c>
      <c r="E30" s="20">
        <f t="shared" si="13"/>
        <v>11</v>
      </c>
      <c r="F30" s="19" t="str">
        <f t="shared" si="14"/>
        <v>2N</v>
      </c>
      <c r="G30" s="48"/>
      <c r="H30" s="50"/>
      <c r="I30" s="48">
        <f t="shared" si="15"/>
        <v>7</v>
      </c>
      <c r="J30" s="50"/>
      <c r="K30" s="50"/>
      <c r="L30" s="20">
        <f t="shared" si="16"/>
        <v>13</v>
      </c>
      <c r="M30" s="19" t="str">
        <f t="shared" si="17"/>
        <v>3S</v>
      </c>
      <c r="N30" s="20">
        <f t="shared" si="18"/>
        <v>15</v>
      </c>
      <c r="O30" s="19" t="str">
        <f t="shared" si="19"/>
        <v>4Ø</v>
      </c>
      <c r="P30" s="22">
        <f t="shared" si="20"/>
        <v>5</v>
      </c>
      <c r="Q30" s="1"/>
    </row>
    <row r="31" spans="1:17" ht="35.25">
      <c r="A31" s="2" t="s">
        <v>10</v>
      </c>
      <c r="B31" s="18">
        <f t="shared" si="11"/>
        <v>6</v>
      </c>
      <c r="C31" s="33">
        <f t="shared" si="11"/>
        <v>11</v>
      </c>
      <c r="D31" s="19" t="str">
        <f t="shared" si="12"/>
        <v>3V</v>
      </c>
      <c r="E31" s="20">
        <f t="shared" si="13"/>
        <v>12</v>
      </c>
      <c r="F31" s="19" t="str">
        <f t="shared" si="14"/>
        <v>2N</v>
      </c>
      <c r="G31" s="48"/>
      <c r="H31" s="50"/>
      <c r="I31" s="48">
        <f t="shared" si="15"/>
        <v>8</v>
      </c>
      <c r="J31" s="50"/>
      <c r="K31" s="50"/>
      <c r="L31" s="20">
        <f t="shared" si="16"/>
        <v>14</v>
      </c>
      <c r="M31" s="19" t="str">
        <f t="shared" si="17"/>
        <v>3S</v>
      </c>
      <c r="N31" s="20">
        <v>1</v>
      </c>
      <c r="O31" s="19" t="str">
        <f t="shared" si="19"/>
        <v>4Ø</v>
      </c>
      <c r="P31" s="22">
        <f t="shared" si="20"/>
        <v>6</v>
      </c>
      <c r="Q31" s="2" t="s">
        <v>12</v>
      </c>
    </row>
    <row r="32" spans="1:17" ht="35.25">
      <c r="A32" s="2" t="s">
        <v>0</v>
      </c>
      <c r="B32" s="18">
        <f t="shared" si="11"/>
        <v>7</v>
      </c>
      <c r="C32" s="33">
        <f t="shared" si="11"/>
        <v>12</v>
      </c>
      <c r="D32" s="19" t="str">
        <f t="shared" si="12"/>
        <v>3V</v>
      </c>
      <c r="E32" s="20">
        <f t="shared" si="13"/>
        <v>13</v>
      </c>
      <c r="F32" s="19" t="str">
        <f t="shared" si="14"/>
        <v>2N</v>
      </c>
      <c r="G32" s="48"/>
      <c r="H32" s="50"/>
      <c r="I32" s="48">
        <f t="shared" si="15"/>
        <v>9</v>
      </c>
      <c r="J32" s="50"/>
      <c r="K32" s="50"/>
      <c r="L32" s="20">
        <f t="shared" si="16"/>
        <v>15</v>
      </c>
      <c r="M32" s="19" t="str">
        <f t="shared" si="17"/>
        <v>3S</v>
      </c>
      <c r="N32" s="20">
        <f t="shared" si="18"/>
        <v>2</v>
      </c>
      <c r="O32" s="19" t="str">
        <f t="shared" si="19"/>
        <v>4Ø</v>
      </c>
      <c r="P32" s="22">
        <f t="shared" si="20"/>
        <v>7</v>
      </c>
      <c r="Q32" s="2" t="s">
        <v>19</v>
      </c>
    </row>
    <row r="33" spans="1:17" ht="35.25">
      <c r="A33" s="2" t="s">
        <v>20</v>
      </c>
      <c r="B33" s="18">
        <f t="shared" si="11"/>
        <v>8</v>
      </c>
      <c r="C33" s="33">
        <f t="shared" si="11"/>
        <v>13</v>
      </c>
      <c r="D33" s="19" t="str">
        <f t="shared" si="12"/>
        <v>3V</v>
      </c>
      <c r="E33" s="20">
        <f t="shared" si="13"/>
        <v>14</v>
      </c>
      <c r="F33" s="19" t="str">
        <f t="shared" si="14"/>
        <v>2N</v>
      </c>
      <c r="G33" s="48"/>
      <c r="H33" s="50"/>
      <c r="I33" s="48">
        <f t="shared" si="15"/>
        <v>10</v>
      </c>
      <c r="J33" s="50"/>
      <c r="K33" s="50"/>
      <c r="L33" s="20">
        <v>1</v>
      </c>
      <c r="M33" s="19" t="str">
        <f t="shared" si="17"/>
        <v>3S</v>
      </c>
      <c r="N33" s="20">
        <f t="shared" si="18"/>
        <v>3</v>
      </c>
      <c r="O33" s="19" t="str">
        <f t="shared" si="19"/>
        <v>4Ø</v>
      </c>
      <c r="P33" s="22">
        <f t="shared" si="20"/>
        <v>8</v>
      </c>
      <c r="Q33" s="2" t="s">
        <v>0</v>
      </c>
    </row>
    <row r="34" spans="1:17" ht="35.25">
      <c r="A34" s="1"/>
      <c r="B34" s="18">
        <f t="shared" si="11"/>
        <v>9</v>
      </c>
      <c r="C34" s="33">
        <f t="shared" si="11"/>
        <v>14</v>
      </c>
      <c r="D34" s="19" t="str">
        <f t="shared" si="12"/>
        <v>3V</v>
      </c>
      <c r="E34" s="20">
        <f t="shared" si="13"/>
        <v>15</v>
      </c>
      <c r="F34" s="19" t="str">
        <f t="shared" si="14"/>
        <v>2N</v>
      </c>
      <c r="G34" s="48"/>
      <c r="H34" s="50"/>
      <c r="I34" s="48">
        <f t="shared" si="15"/>
        <v>11</v>
      </c>
      <c r="J34" s="50"/>
      <c r="K34" s="50"/>
      <c r="L34" s="20">
        <f t="shared" si="16"/>
        <v>2</v>
      </c>
      <c r="M34" s="19" t="str">
        <f t="shared" si="17"/>
        <v>3S</v>
      </c>
      <c r="N34" s="20">
        <f t="shared" si="18"/>
        <v>4</v>
      </c>
      <c r="O34" s="19" t="str">
        <f t="shared" si="19"/>
        <v>4Ø</v>
      </c>
      <c r="P34" s="22">
        <f t="shared" si="20"/>
        <v>9</v>
      </c>
      <c r="Q34" s="2" t="s">
        <v>20</v>
      </c>
    </row>
    <row r="35" spans="1:17" ht="30">
      <c r="A35" s="1"/>
      <c r="B35" s="18">
        <f t="shared" si="11"/>
        <v>10</v>
      </c>
      <c r="C35" s="33">
        <f t="shared" si="11"/>
        <v>15</v>
      </c>
      <c r="D35" s="19" t="str">
        <f t="shared" si="12"/>
        <v>3V</v>
      </c>
      <c r="E35" s="20">
        <v>1</v>
      </c>
      <c r="F35" s="19" t="str">
        <f t="shared" si="14"/>
        <v>2N</v>
      </c>
      <c r="G35" s="48"/>
      <c r="H35" s="50"/>
      <c r="I35" s="48">
        <f t="shared" si="15"/>
        <v>12</v>
      </c>
      <c r="J35" s="50"/>
      <c r="K35" s="50"/>
      <c r="L35" s="20">
        <f t="shared" si="16"/>
        <v>3</v>
      </c>
      <c r="M35" s="19" t="str">
        <f t="shared" si="17"/>
        <v>3S</v>
      </c>
      <c r="N35" s="20">
        <f t="shared" si="18"/>
        <v>5</v>
      </c>
      <c r="O35" s="19" t="str">
        <f t="shared" si="19"/>
        <v>4Ø</v>
      </c>
      <c r="P35" s="22">
        <f t="shared" si="20"/>
        <v>10</v>
      </c>
      <c r="Q35" s="1"/>
    </row>
    <row r="36" spans="1:17" ht="30">
      <c r="A36" s="1"/>
      <c r="B36" s="18">
        <f t="shared" si="11"/>
        <v>11</v>
      </c>
      <c r="C36" s="33">
        <v>1</v>
      </c>
      <c r="D36" s="19" t="str">
        <f t="shared" si="12"/>
        <v>3V</v>
      </c>
      <c r="E36" s="20">
        <f t="shared" si="13"/>
        <v>2</v>
      </c>
      <c r="F36" s="19" t="str">
        <f t="shared" si="14"/>
        <v>2N</v>
      </c>
      <c r="G36" s="48"/>
      <c r="H36" s="50"/>
      <c r="I36" s="48">
        <f t="shared" si="15"/>
        <v>13</v>
      </c>
      <c r="J36" s="50"/>
      <c r="K36" s="50"/>
      <c r="L36" s="20">
        <f t="shared" si="16"/>
        <v>4</v>
      </c>
      <c r="M36" s="19" t="str">
        <f t="shared" si="17"/>
        <v>3S</v>
      </c>
      <c r="N36" s="20">
        <f t="shared" si="18"/>
        <v>6</v>
      </c>
      <c r="O36" s="19" t="str">
        <f t="shared" si="19"/>
        <v>4Ø</v>
      </c>
      <c r="P36" s="22">
        <f t="shared" si="20"/>
        <v>11</v>
      </c>
      <c r="Q36" s="1"/>
    </row>
    <row r="37" spans="1:17" ht="30">
      <c r="A37" s="1"/>
      <c r="B37" s="18">
        <f t="shared" si="11"/>
        <v>12</v>
      </c>
      <c r="C37" s="33">
        <f t="shared" si="11"/>
        <v>2</v>
      </c>
      <c r="D37" s="19" t="str">
        <f t="shared" si="12"/>
        <v>3V</v>
      </c>
      <c r="E37" s="20">
        <f t="shared" si="13"/>
        <v>3</v>
      </c>
      <c r="F37" s="19" t="str">
        <f t="shared" si="14"/>
        <v>2N</v>
      </c>
      <c r="G37" s="48"/>
      <c r="H37" s="50"/>
      <c r="I37" s="48">
        <f t="shared" si="15"/>
        <v>14</v>
      </c>
      <c r="J37" s="50"/>
      <c r="K37" s="50"/>
      <c r="L37" s="20">
        <f t="shared" si="16"/>
        <v>5</v>
      </c>
      <c r="M37" s="19" t="str">
        <f t="shared" si="17"/>
        <v>3S</v>
      </c>
      <c r="N37" s="20">
        <f t="shared" si="18"/>
        <v>7</v>
      </c>
      <c r="O37" s="19" t="str">
        <f t="shared" si="19"/>
        <v>4Ø</v>
      </c>
      <c r="P37" s="22">
        <f t="shared" si="20"/>
        <v>12</v>
      </c>
      <c r="Q37" s="1"/>
    </row>
    <row r="38" spans="1:17" ht="30">
      <c r="A38" s="1"/>
      <c r="B38" s="18">
        <f t="shared" si="11"/>
        <v>13</v>
      </c>
      <c r="C38" s="33">
        <f t="shared" si="11"/>
        <v>3</v>
      </c>
      <c r="D38" s="19" t="str">
        <f t="shared" si="12"/>
        <v>3V</v>
      </c>
      <c r="E38" s="20">
        <f t="shared" si="13"/>
        <v>4</v>
      </c>
      <c r="F38" s="19" t="str">
        <f t="shared" si="14"/>
        <v>2N</v>
      </c>
      <c r="G38" s="48"/>
      <c r="H38" s="50"/>
      <c r="I38" s="48">
        <f t="shared" si="15"/>
        <v>15</v>
      </c>
      <c r="J38" s="50"/>
      <c r="K38" s="50"/>
      <c r="L38" s="20">
        <f t="shared" si="16"/>
        <v>6</v>
      </c>
      <c r="M38" s="19" t="str">
        <f t="shared" si="17"/>
        <v>3S</v>
      </c>
      <c r="N38" s="20">
        <f t="shared" si="18"/>
        <v>8</v>
      </c>
      <c r="O38" s="19" t="str">
        <f t="shared" si="19"/>
        <v>4Ø</v>
      </c>
      <c r="P38" s="22">
        <f t="shared" si="20"/>
        <v>13</v>
      </c>
      <c r="Q38" s="1"/>
    </row>
    <row r="39" spans="1:17" ht="30">
      <c r="A39" s="1"/>
      <c r="B39" s="18">
        <f t="shared" si="11"/>
        <v>14</v>
      </c>
      <c r="C39" s="33">
        <f t="shared" si="11"/>
        <v>4</v>
      </c>
      <c r="D39" s="19" t="str">
        <f t="shared" si="12"/>
        <v>3V</v>
      </c>
      <c r="E39" s="20">
        <f t="shared" si="13"/>
        <v>5</v>
      </c>
      <c r="F39" s="19" t="str">
        <f t="shared" si="14"/>
        <v>2N</v>
      </c>
      <c r="G39" s="48"/>
      <c r="H39" s="50"/>
      <c r="I39" s="48">
        <v>1</v>
      </c>
      <c r="J39" s="50"/>
      <c r="K39" s="50"/>
      <c r="L39" s="20">
        <f t="shared" si="16"/>
        <v>7</v>
      </c>
      <c r="M39" s="19" t="str">
        <f t="shared" si="17"/>
        <v>3S</v>
      </c>
      <c r="N39" s="20">
        <f t="shared" si="18"/>
        <v>9</v>
      </c>
      <c r="O39" s="19" t="str">
        <f t="shared" si="19"/>
        <v>4Ø</v>
      </c>
      <c r="P39" s="22">
        <f t="shared" si="20"/>
        <v>14</v>
      </c>
      <c r="Q39" s="1"/>
    </row>
    <row r="40" spans="1:17" ht="30.75" thickBot="1">
      <c r="A40" s="1"/>
      <c r="B40" s="23">
        <f t="shared" si="11"/>
        <v>15</v>
      </c>
      <c r="C40" s="37">
        <f t="shared" si="11"/>
        <v>5</v>
      </c>
      <c r="D40" s="24" t="str">
        <f t="shared" si="12"/>
        <v>3V</v>
      </c>
      <c r="E40" s="25">
        <f t="shared" si="13"/>
        <v>6</v>
      </c>
      <c r="F40" s="24" t="str">
        <f t="shared" si="14"/>
        <v>2N</v>
      </c>
      <c r="G40" s="52"/>
      <c r="H40" s="53"/>
      <c r="I40" s="52">
        <f t="shared" si="15"/>
        <v>2</v>
      </c>
      <c r="J40" s="53"/>
      <c r="K40" s="53"/>
      <c r="L40" s="25">
        <f t="shared" si="16"/>
        <v>8</v>
      </c>
      <c r="M40" s="24" t="str">
        <f t="shared" si="17"/>
        <v>3S</v>
      </c>
      <c r="N40" s="25">
        <f t="shared" si="18"/>
        <v>10</v>
      </c>
      <c r="O40" s="24" t="str">
        <f t="shared" si="19"/>
        <v>4Ø</v>
      </c>
      <c r="P40" s="26">
        <f t="shared" si="20"/>
        <v>15</v>
      </c>
      <c r="Q40" s="1"/>
    </row>
    <row r="41" spans="1:17" ht="26.25" thickBot="1">
      <c r="A41" s="27" t="s">
        <v>21</v>
      </c>
      <c r="D41" s="27"/>
      <c r="E41" s="28">
        <v>3</v>
      </c>
      <c r="F41" s="29" t="s">
        <v>22</v>
      </c>
      <c r="G41" s="29"/>
      <c r="H41" s="29"/>
      <c r="I41" s="29"/>
      <c r="J41" s="27"/>
      <c r="K41" s="27"/>
      <c r="L41" s="27" t="s">
        <v>23</v>
      </c>
      <c r="N41" s="30"/>
      <c r="O41" s="27"/>
      <c r="P41" s="27"/>
      <c r="Q41" s="31">
        <v>1</v>
      </c>
    </row>
    <row r="42" spans="1:17" ht="35.25">
      <c r="A42" s="1"/>
      <c r="B42" s="1"/>
      <c r="D42" s="2"/>
      <c r="E42" s="2" t="s">
        <v>6</v>
      </c>
      <c r="F42" s="2" t="s">
        <v>24</v>
      </c>
      <c r="G42" s="2"/>
      <c r="H42" s="2" t="s">
        <v>25</v>
      </c>
      <c r="I42" s="2"/>
      <c r="J42" s="2" t="s">
        <v>2</v>
      </c>
      <c r="K42" s="2"/>
      <c r="L42" s="2"/>
      <c r="N42" s="2"/>
      <c r="O42" s="1"/>
      <c r="P42" s="1"/>
      <c r="Q42" s="1"/>
    </row>
    <row r="43" spans="1:17" ht="35.25">
      <c r="A43" s="1"/>
      <c r="B43" s="1"/>
      <c r="C43" s="1"/>
      <c r="D43" s="1"/>
      <c r="E43" s="2"/>
      <c r="F43" s="2" t="s">
        <v>0</v>
      </c>
      <c r="G43" s="2"/>
      <c r="H43" s="2" t="s">
        <v>1</v>
      </c>
      <c r="I43" s="2"/>
      <c r="J43" s="2" t="s">
        <v>2</v>
      </c>
      <c r="K43" s="2"/>
      <c r="L43" s="2"/>
      <c r="N43" s="2"/>
      <c r="O43" s="1"/>
      <c r="P43" s="1"/>
      <c r="Q43" s="1"/>
    </row>
    <row r="44" spans="2:14" ht="60" thickBot="1">
      <c r="B44" s="3" t="s">
        <v>3</v>
      </c>
      <c r="C44" s="4"/>
      <c r="D44" s="4"/>
      <c r="E44" s="4"/>
      <c r="F44" s="4"/>
      <c r="G44" s="4"/>
      <c r="H44" s="4"/>
      <c r="I44" s="4"/>
      <c r="J44" s="3">
        <v>3</v>
      </c>
      <c r="K44" s="3"/>
      <c r="L44" s="55">
        <f>L23+1</f>
        <v>3</v>
      </c>
      <c r="M44" s="3">
        <v>1</v>
      </c>
      <c r="N44" s="5"/>
    </row>
    <row r="45" spans="1:17" ht="30.75" thickBot="1">
      <c r="A45" s="1"/>
      <c r="B45" s="6" t="str">
        <f>B24</f>
        <v>Singelturnering;   4 Bord, 16 spillere, 1 spill pr. runde</v>
      </c>
      <c r="C45" s="7"/>
      <c r="D45" s="7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9"/>
      <c r="Q45" s="1"/>
    </row>
    <row r="46" spans="1:17" ht="30.75" thickBot="1">
      <c r="A46" s="1"/>
      <c r="B46" s="10" t="s">
        <v>5</v>
      </c>
      <c r="C46" s="11" t="s">
        <v>6</v>
      </c>
      <c r="D46" s="11" t="s">
        <v>7</v>
      </c>
      <c r="E46" s="11" t="s">
        <v>0</v>
      </c>
      <c r="F46" s="11" t="s">
        <v>8</v>
      </c>
      <c r="G46" s="46" t="s">
        <v>9</v>
      </c>
      <c r="H46" s="46"/>
      <c r="I46" s="46"/>
      <c r="J46" s="46"/>
      <c r="K46" s="46"/>
      <c r="L46" s="11" t="s">
        <v>10</v>
      </c>
      <c r="M46" s="12" t="s">
        <v>11</v>
      </c>
      <c r="N46" s="11" t="s">
        <v>12</v>
      </c>
      <c r="O46" s="11" t="s">
        <v>13</v>
      </c>
      <c r="P46" s="13" t="s">
        <v>5</v>
      </c>
      <c r="Q46" s="1"/>
    </row>
    <row r="47" spans="1:17" ht="30">
      <c r="A47" s="1"/>
      <c r="B47" s="14">
        <v>1</v>
      </c>
      <c r="C47" s="34">
        <v>4</v>
      </c>
      <c r="D47" s="45" t="s">
        <v>18</v>
      </c>
      <c r="E47" s="16">
        <v>8</v>
      </c>
      <c r="F47" s="15" t="s">
        <v>46</v>
      </c>
      <c r="G47" s="51"/>
      <c r="H47" s="47"/>
      <c r="I47" s="48">
        <v>7</v>
      </c>
      <c r="J47" s="49"/>
      <c r="K47" s="49"/>
      <c r="L47" s="16">
        <v>14</v>
      </c>
      <c r="M47" s="15" t="s">
        <v>40</v>
      </c>
      <c r="N47" s="36">
        <v>5</v>
      </c>
      <c r="O47" s="15" t="s">
        <v>17</v>
      </c>
      <c r="P47" s="17">
        <v>1</v>
      </c>
      <c r="Q47" s="1"/>
    </row>
    <row r="48" spans="1:17" ht="30">
      <c r="A48" s="1"/>
      <c r="B48" s="18">
        <f aca="true" t="shared" si="21" ref="B48:C61">B47+1</f>
        <v>2</v>
      </c>
      <c r="C48" s="33">
        <f t="shared" si="21"/>
        <v>5</v>
      </c>
      <c r="D48" s="19" t="str">
        <f aca="true" t="shared" si="22" ref="D48:D61">D47</f>
        <v>4S</v>
      </c>
      <c r="E48" s="20">
        <f aca="true" t="shared" si="23" ref="E48:E61">E47+1</f>
        <v>9</v>
      </c>
      <c r="F48" s="19" t="str">
        <f aca="true" t="shared" si="24" ref="F48:F61">F47</f>
        <v>2S</v>
      </c>
      <c r="G48" s="48"/>
      <c r="H48" s="50"/>
      <c r="I48" s="48">
        <f>I47+1</f>
        <v>8</v>
      </c>
      <c r="J48" s="50"/>
      <c r="K48" s="50"/>
      <c r="L48" s="20">
        <f aca="true" t="shared" si="25" ref="L48:L61">L47+1</f>
        <v>15</v>
      </c>
      <c r="M48" s="19" t="str">
        <f aca="true" t="shared" si="26" ref="M48:M61">M47</f>
        <v>4N</v>
      </c>
      <c r="N48" s="20">
        <f aca="true" t="shared" si="27" ref="N48:N61">N47+1</f>
        <v>6</v>
      </c>
      <c r="O48" s="19" t="str">
        <f aca="true" t="shared" si="28" ref="O48:O61">O47</f>
        <v>3N</v>
      </c>
      <c r="P48" s="22">
        <f aca="true" t="shared" si="29" ref="P48:P61">P47+1</f>
        <v>2</v>
      </c>
      <c r="Q48" s="1"/>
    </row>
    <row r="49" spans="1:17" ht="30">
      <c r="A49" s="1"/>
      <c r="B49" s="18">
        <f t="shared" si="21"/>
        <v>3</v>
      </c>
      <c r="C49" s="33">
        <f t="shared" si="21"/>
        <v>6</v>
      </c>
      <c r="D49" s="19" t="str">
        <f t="shared" si="22"/>
        <v>4S</v>
      </c>
      <c r="E49" s="20">
        <f t="shared" si="23"/>
        <v>10</v>
      </c>
      <c r="F49" s="19" t="str">
        <f t="shared" si="24"/>
        <v>2S</v>
      </c>
      <c r="G49" s="48"/>
      <c r="H49" s="50"/>
      <c r="I49" s="48">
        <f aca="true" t="shared" si="30" ref="I49:I61">I48+1</f>
        <v>9</v>
      </c>
      <c r="J49" s="50"/>
      <c r="K49" s="50"/>
      <c r="L49" s="20">
        <v>1</v>
      </c>
      <c r="M49" s="19" t="str">
        <f t="shared" si="26"/>
        <v>4N</v>
      </c>
      <c r="N49" s="20">
        <f t="shared" si="27"/>
        <v>7</v>
      </c>
      <c r="O49" s="19" t="str">
        <f t="shared" si="28"/>
        <v>3N</v>
      </c>
      <c r="P49" s="22">
        <f t="shared" si="29"/>
        <v>3</v>
      </c>
      <c r="Q49" s="1"/>
    </row>
    <row r="50" spans="1:17" ht="30">
      <c r="A50" s="1"/>
      <c r="B50" s="18">
        <f t="shared" si="21"/>
        <v>4</v>
      </c>
      <c r="C50" s="33">
        <f t="shared" si="21"/>
        <v>7</v>
      </c>
      <c r="D50" s="19" t="str">
        <f t="shared" si="22"/>
        <v>4S</v>
      </c>
      <c r="E50" s="20">
        <f t="shared" si="23"/>
        <v>11</v>
      </c>
      <c r="F50" s="19" t="str">
        <f t="shared" si="24"/>
        <v>2S</v>
      </c>
      <c r="G50" s="48"/>
      <c r="H50" s="50"/>
      <c r="I50" s="48">
        <f t="shared" si="30"/>
        <v>10</v>
      </c>
      <c r="J50" s="50"/>
      <c r="K50" s="50"/>
      <c r="L50" s="20">
        <f t="shared" si="25"/>
        <v>2</v>
      </c>
      <c r="M50" s="19" t="str">
        <f t="shared" si="26"/>
        <v>4N</v>
      </c>
      <c r="N50" s="20">
        <f t="shared" si="27"/>
        <v>8</v>
      </c>
      <c r="O50" s="19" t="str">
        <f t="shared" si="28"/>
        <v>3N</v>
      </c>
      <c r="P50" s="22">
        <f t="shared" si="29"/>
        <v>4</v>
      </c>
      <c r="Q50" s="1"/>
    </row>
    <row r="51" spans="1:17" ht="30">
      <c r="A51" s="1"/>
      <c r="B51" s="18">
        <f t="shared" si="21"/>
        <v>5</v>
      </c>
      <c r="C51" s="33">
        <f t="shared" si="21"/>
        <v>8</v>
      </c>
      <c r="D51" s="19" t="str">
        <f t="shared" si="22"/>
        <v>4S</v>
      </c>
      <c r="E51" s="20">
        <f t="shared" si="23"/>
        <v>12</v>
      </c>
      <c r="F51" s="19" t="str">
        <f t="shared" si="24"/>
        <v>2S</v>
      </c>
      <c r="G51" s="48"/>
      <c r="H51" s="50"/>
      <c r="I51" s="48">
        <f t="shared" si="30"/>
        <v>11</v>
      </c>
      <c r="J51" s="50"/>
      <c r="K51" s="50"/>
      <c r="L51" s="20">
        <f t="shared" si="25"/>
        <v>3</v>
      </c>
      <c r="M51" s="19" t="str">
        <f t="shared" si="26"/>
        <v>4N</v>
      </c>
      <c r="N51" s="20">
        <f t="shared" si="27"/>
        <v>9</v>
      </c>
      <c r="O51" s="19" t="str">
        <f t="shared" si="28"/>
        <v>3N</v>
      </c>
      <c r="P51" s="22">
        <f t="shared" si="29"/>
        <v>5</v>
      </c>
      <c r="Q51" s="1"/>
    </row>
    <row r="52" spans="1:17" ht="35.25">
      <c r="A52" s="2" t="s">
        <v>10</v>
      </c>
      <c r="B52" s="18">
        <f t="shared" si="21"/>
        <v>6</v>
      </c>
      <c r="C52" s="33">
        <f t="shared" si="21"/>
        <v>9</v>
      </c>
      <c r="D52" s="19" t="str">
        <f t="shared" si="22"/>
        <v>4S</v>
      </c>
      <c r="E52" s="20">
        <f t="shared" si="23"/>
        <v>13</v>
      </c>
      <c r="F52" s="19" t="str">
        <f t="shared" si="24"/>
        <v>2S</v>
      </c>
      <c r="G52" s="48"/>
      <c r="H52" s="50"/>
      <c r="I52" s="48">
        <f t="shared" si="30"/>
        <v>12</v>
      </c>
      <c r="J52" s="50"/>
      <c r="K52" s="50"/>
      <c r="L52" s="20">
        <f t="shared" si="25"/>
        <v>4</v>
      </c>
      <c r="M52" s="19" t="str">
        <f t="shared" si="26"/>
        <v>4N</v>
      </c>
      <c r="N52" s="20">
        <f t="shared" si="27"/>
        <v>10</v>
      </c>
      <c r="O52" s="19" t="str">
        <f t="shared" si="28"/>
        <v>3N</v>
      </c>
      <c r="P52" s="22">
        <f t="shared" si="29"/>
        <v>6</v>
      </c>
      <c r="Q52" s="2" t="s">
        <v>12</v>
      </c>
    </row>
    <row r="53" spans="1:17" ht="35.25">
      <c r="A53" s="2" t="s">
        <v>0</v>
      </c>
      <c r="B53" s="18">
        <f t="shared" si="21"/>
        <v>7</v>
      </c>
      <c r="C53" s="33">
        <f t="shared" si="21"/>
        <v>10</v>
      </c>
      <c r="D53" s="19" t="str">
        <f t="shared" si="22"/>
        <v>4S</v>
      </c>
      <c r="E53" s="20">
        <f t="shared" si="23"/>
        <v>14</v>
      </c>
      <c r="F53" s="19" t="str">
        <f t="shared" si="24"/>
        <v>2S</v>
      </c>
      <c r="G53" s="48"/>
      <c r="H53" s="50"/>
      <c r="I53" s="48">
        <f t="shared" si="30"/>
        <v>13</v>
      </c>
      <c r="J53" s="50"/>
      <c r="K53" s="50"/>
      <c r="L53" s="20">
        <f t="shared" si="25"/>
        <v>5</v>
      </c>
      <c r="M53" s="19" t="str">
        <f t="shared" si="26"/>
        <v>4N</v>
      </c>
      <c r="N53" s="20">
        <f t="shared" si="27"/>
        <v>11</v>
      </c>
      <c r="O53" s="19" t="str">
        <f t="shared" si="28"/>
        <v>3N</v>
      </c>
      <c r="P53" s="22">
        <f t="shared" si="29"/>
        <v>7</v>
      </c>
      <c r="Q53" s="2" t="s">
        <v>19</v>
      </c>
    </row>
    <row r="54" spans="1:17" ht="35.25">
      <c r="A54" s="2" t="s">
        <v>20</v>
      </c>
      <c r="B54" s="18">
        <f t="shared" si="21"/>
        <v>8</v>
      </c>
      <c r="C54" s="33">
        <f t="shared" si="21"/>
        <v>11</v>
      </c>
      <c r="D54" s="19" t="str">
        <f t="shared" si="22"/>
        <v>4S</v>
      </c>
      <c r="E54" s="20">
        <f t="shared" si="23"/>
        <v>15</v>
      </c>
      <c r="F54" s="19" t="str">
        <f t="shared" si="24"/>
        <v>2S</v>
      </c>
      <c r="G54" s="48"/>
      <c r="H54" s="50"/>
      <c r="I54" s="48">
        <f t="shared" si="30"/>
        <v>14</v>
      </c>
      <c r="J54" s="50"/>
      <c r="K54" s="50"/>
      <c r="L54" s="20">
        <f t="shared" si="25"/>
        <v>6</v>
      </c>
      <c r="M54" s="19" t="str">
        <f t="shared" si="26"/>
        <v>4N</v>
      </c>
      <c r="N54" s="20">
        <f t="shared" si="27"/>
        <v>12</v>
      </c>
      <c r="O54" s="19" t="str">
        <f t="shared" si="28"/>
        <v>3N</v>
      </c>
      <c r="P54" s="22">
        <f t="shared" si="29"/>
        <v>8</v>
      </c>
      <c r="Q54" s="2" t="s">
        <v>0</v>
      </c>
    </row>
    <row r="55" spans="1:17" ht="35.25">
      <c r="A55" s="1"/>
      <c r="B55" s="18">
        <f t="shared" si="21"/>
        <v>9</v>
      </c>
      <c r="C55" s="33">
        <f t="shared" si="21"/>
        <v>12</v>
      </c>
      <c r="D55" s="19" t="str">
        <f t="shared" si="22"/>
        <v>4S</v>
      </c>
      <c r="E55" s="20">
        <v>1</v>
      </c>
      <c r="F55" s="19" t="str">
        <f t="shared" si="24"/>
        <v>2S</v>
      </c>
      <c r="G55" s="48"/>
      <c r="H55" s="50"/>
      <c r="I55" s="48">
        <f t="shared" si="30"/>
        <v>15</v>
      </c>
      <c r="J55" s="50"/>
      <c r="K55" s="50"/>
      <c r="L55" s="20">
        <f t="shared" si="25"/>
        <v>7</v>
      </c>
      <c r="M55" s="19" t="str">
        <f t="shared" si="26"/>
        <v>4N</v>
      </c>
      <c r="N55" s="20">
        <f t="shared" si="27"/>
        <v>13</v>
      </c>
      <c r="O55" s="19" t="str">
        <f t="shared" si="28"/>
        <v>3N</v>
      </c>
      <c r="P55" s="22">
        <f t="shared" si="29"/>
        <v>9</v>
      </c>
      <c r="Q55" s="2" t="s">
        <v>20</v>
      </c>
    </row>
    <row r="56" spans="1:17" ht="30">
      <c r="A56" s="1"/>
      <c r="B56" s="18">
        <f t="shared" si="21"/>
        <v>10</v>
      </c>
      <c r="C56" s="33">
        <f t="shared" si="21"/>
        <v>13</v>
      </c>
      <c r="D56" s="19" t="str">
        <f t="shared" si="22"/>
        <v>4S</v>
      </c>
      <c r="E56" s="20">
        <f t="shared" si="23"/>
        <v>2</v>
      </c>
      <c r="F56" s="19" t="str">
        <f t="shared" si="24"/>
        <v>2S</v>
      </c>
      <c r="G56" s="48"/>
      <c r="H56" s="50"/>
      <c r="I56" s="48">
        <v>1</v>
      </c>
      <c r="J56" s="50"/>
      <c r="K56" s="50"/>
      <c r="L56" s="20">
        <f t="shared" si="25"/>
        <v>8</v>
      </c>
      <c r="M56" s="19" t="str">
        <f t="shared" si="26"/>
        <v>4N</v>
      </c>
      <c r="N56" s="20">
        <f t="shared" si="27"/>
        <v>14</v>
      </c>
      <c r="O56" s="19" t="str">
        <f t="shared" si="28"/>
        <v>3N</v>
      </c>
      <c r="P56" s="22">
        <f t="shared" si="29"/>
        <v>10</v>
      </c>
      <c r="Q56" s="1"/>
    </row>
    <row r="57" spans="1:17" ht="30">
      <c r="A57" s="1"/>
      <c r="B57" s="18">
        <f t="shared" si="21"/>
        <v>11</v>
      </c>
      <c r="C57" s="33">
        <f t="shared" si="21"/>
        <v>14</v>
      </c>
      <c r="D57" s="19" t="str">
        <f t="shared" si="22"/>
        <v>4S</v>
      </c>
      <c r="E57" s="20">
        <f t="shared" si="23"/>
        <v>3</v>
      </c>
      <c r="F57" s="19" t="str">
        <f t="shared" si="24"/>
        <v>2S</v>
      </c>
      <c r="G57" s="48"/>
      <c r="H57" s="50"/>
      <c r="I57" s="48">
        <f t="shared" si="30"/>
        <v>2</v>
      </c>
      <c r="J57" s="50"/>
      <c r="K57" s="50"/>
      <c r="L57" s="20">
        <f t="shared" si="25"/>
        <v>9</v>
      </c>
      <c r="M57" s="19" t="str">
        <f t="shared" si="26"/>
        <v>4N</v>
      </c>
      <c r="N57" s="20">
        <f t="shared" si="27"/>
        <v>15</v>
      </c>
      <c r="O57" s="19" t="str">
        <f t="shared" si="28"/>
        <v>3N</v>
      </c>
      <c r="P57" s="22">
        <f t="shared" si="29"/>
        <v>11</v>
      </c>
      <c r="Q57" s="1"/>
    </row>
    <row r="58" spans="1:17" ht="30">
      <c r="A58" s="1"/>
      <c r="B58" s="18">
        <f t="shared" si="21"/>
        <v>12</v>
      </c>
      <c r="C58" s="33">
        <f t="shared" si="21"/>
        <v>15</v>
      </c>
      <c r="D58" s="19" t="str">
        <f t="shared" si="22"/>
        <v>4S</v>
      </c>
      <c r="E58" s="20">
        <f t="shared" si="23"/>
        <v>4</v>
      </c>
      <c r="F58" s="19" t="str">
        <f t="shared" si="24"/>
        <v>2S</v>
      </c>
      <c r="G58" s="48"/>
      <c r="H58" s="50"/>
      <c r="I58" s="48">
        <f t="shared" si="30"/>
        <v>3</v>
      </c>
      <c r="J58" s="50"/>
      <c r="K58" s="50"/>
      <c r="L58" s="20">
        <f t="shared" si="25"/>
        <v>10</v>
      </c>
      <c r="M58" s="19" t="str">
        <f t="shared" si="26"/>
        <v>4N</v>
      </c>
      <c r="N58" s="20">
        <v>1</v>
      </c>
      <c r="O58" s="19" t="str">
        <f t="shared" si="28"/>
        <v>3N</v>
      </c>
      <c r="P58" s="22">
        <f t="shared" si="29"/>
        <v>12</v>
      </c>
      <c r="Q58" s="1"/>
    </row>
    <row r="59" spans="1:17" ht="30">
      <c r="A59" s="1"/>
      <c r="B59" s="18">
        <f t="shared" si="21"/>
        <v>13</v>
      </c>
      <c r="C59" s="33">
        <v>1</v>
      </c>
      <c r="D59" s="19" t="str">
        <f t="shared" si="22"/>
        <v>4S</v>
      </c>
      <c r="E59" s="20">
        <f t="shared" si="23"/>
        <v>5</v>
      </c>
      <c r="F59" s="19" t="str">
        <f t="shared" si="24"/>
        <v>2S</v>
      </c>
      <c r="G59" s="48"/>
      <c r="H59" s="50"/>
      <c r="I59" s="48">
        <f t="shared" si="30"/>
        <v>4</v>
      </c>
      <c r="J59" s="50"/>
      <c r="K59" s="50"/>
      <c r="L59" s="20">
        <f t="shared" si="25"/>
        <v>11</v>
      </c>
      <c r="M59" s="19" t="str">
        <f t="shared" si="26"/>
        <v>4N</v>
      </c>
      <c r="N59" s="20">
        <f t="shared" si="27"/>
        <v>2</v>
      </c>
      <c r="O59" s="19" t="str">
        <f t="shared" si="28"/>
        <v>3N</v>
      </c>
      <c r="P59" s="22">
        <f t="shared" si="29"/>
        <v>13</v>
      </c>
      <c r="Q59" s="1"/>
    </row>
    <row r="60" spans="1:17" ht="30">
      <c r="A60" s="1"/>
      <c r="B60" s="18">
        <f t="shared" si="21"/>
        <v>14</v>
      </c>
      <c r="C60" s="33">
        <f t="shared" si="21"/>
        <v>2</v>
      </c>
      <c r="D60" s="19" t="str">
        <f t="shared" si="22"/>
        <v>4S</v>
      </c>
      <c r="E60" s="20">
        <f t="shared" si="23"/>
        <v>6</v>
      </c>
      <c r="F60" s="19" t="str">
        <f t="shared" si="24"/>
        <v>2S</v>
      </c>
      <c r="G60" s="48"/>
      <c r="H60" s="50"/>
      <c r="I60" s="48">
        <f t="shared" si="30"/>
        <v>5</v>
      </c>
      <c r="J60" s="50"/>
      <c r="K60" s="50"/>
      <c r="L60" s="20">
        <f t="shared" si="25"/>
        <v>12</v>
      </c>
      <c r="M60" s="19" t="str">
        <f t="shared" si="26"/>
        <v>4N</v>
      </c>
      <c r="N60" s="20">
        <f t="shared" si="27"/>
        <v>3</v>
      </c>
      <c r="O60" s="19" t="str">
        <f t="shared" si="28"/>
        <v>3N</v>
      </c>
      <c r="P60" s="22">
        <f t="shared" si="29"/>
        <v>14</v>
      </c>
      <c r="Q60" s="1"/>
    </row>
    <row r="61" spans="1:17" ht="30.75" thickBot="1">
      <c r="A61" s="1"/>
      <c r="B61" s="23">
        <f t="shared" si="21"/>
        <v>15</v>
      </c>
      <c r="C61" s="37">
        <f t="shared" si="21"/>
        <v>3</v>
      </c>
      <c r="D61" s="24" t="str">
        <f t="shared" si="22"/>
        <v>4S</v>
      </c>
      <c r="E61" s="25">
        <f t="shared" si="23"/>
        <v>7</v>
      </c>
      <c r="F61" s="24" t="str">
        <f t="shared" si="24"/>
        <v>2S</v>
      </c>
      <c r="G61" s="52"/>
      <c r="H61" s="53"/>
      <c r="I61" s="52">
        <f t="shared" si="30"/>
        <v>6</v>
      </c>
      <c r="J61" s="53"/>
      <c r="K61" s="53"/>
      <c r="L61" s="25">
        <f t="shared" si="25"/>
        <v>13</v>
      </c>
      <c r="M61" s="24" t="str">
        <f t="shared" si="26"/>
        <v>4N</v>
      </c>
      <c r="N61" s="25">
        <f t="shared" si="27"/>
        <v>4</v>
      </c>
      <c r="O61" s="24" t="str">
        <f t="shared" si="28"/>
        <v>3N</v>
      </c>
      <c r="P61" s="26">
        <f t="shared" si="29"/>
        <v>15</v>
      </c>
      <c r="Q61" s="1"/>
    </row>
    <row r="62" spans="1:17" ht="26.25" thickBot="1">
      <c r="A62" s="27" t="s">
        <v>21</v>
      </c>
      <c r="D62" s="27"/>
      <c r="E62" s="28">
        <v>4</v>
      </c>
      <c r="F62" s="29" t="s">
        <v>22</v>
      </c>
      <c r="G62" s="29"/>
      <c r="H62" s="29"/>
      <c r="I62" s="29"/>
      <c r="J62" s="27"/>
      <c r="K62" s="27"/>
      <c r="L62" s="27" t="s">
        <v>23</v>
      </c>
      <c r="N62" s="30"/>
      <c r="O62" s="27"/>
      <c r="P62" s="27"/>
      <c r="Q62" s="31">
        <v>2</v>
      </c>
    </row>
    <row r="63" spans="1:17" ht="35.25">
      <c r="A63" s="1"/>
      <c r="B63" s="1"/>
      <c r="D63" s="2"/>
      <c r="E63" s="2" t="s">
        <v>6</v>
      </c>
      <c r="F63" s="2" t="s">
        <v>24</v>
      </c>
      <c r="G63" s="2"/>
      <c r="H63" s="2" t="s">
        <v>25</v>
      </c>
      <c r="I63" s="2"/>
      <c r="J63" s="2" t="s">
        <v>2</v>
      </c>
      <c r="K63" s="2"/>
      <c r="L63" s="2"/>
      <c r="N63" s="2"/>
      <c r="O63" s="1"/>
      <c r="P63" s="1"/>
      <c r="Q63" s="1"/>
    </row>
    <row r="64" spans="1:17" ht="35.25">
      <c r="A64" s="1"/>
      <c r="B64" s="1"/>
      <c r="C64" s="1"/>
      <c r="D64" s="1"/>
      <c r="E64" s="2"/>
      <c r="F64" s="2" t="s">
        <v>0</v>
      </c>
      <c r="G64" s="2"/>
      <c r="H64" s="2" t="s">
        <v>1</v>
      </c>
      <c r="I64" s="2"/>
      <c r="J64" s="2" t="s">
        <v>2</v>
      </c>
      <c r="K64" s="2"/>
      <c r="L64" s="2"/>
      <c r="N64" s="2"/>
      <c r="O64" s="1"/>
      <c r="P64" s="1"/>
      <c r="Q64" s="1"/>
    </row>
    <row r="65" spans="2:14" ht="60" thickBot="1">
      <c r="B65" s="3" t="s">
        <v>3</v>
      </c>
      <c r="C65" s="4"/>
      <c r="D65" s="4"/>
      <c r="E65" s="4"/>
      <c r="F65" s="4"/>
      <c r="G65" s="4"/>
      <c r="H65" s="4"/>
      <c r="I65" s="4"/>
      <c r="J65" s="3">
        <v>4</v>
      </c>
      <c r="K65" s="3"/>
      <c r="L65" s="55">
        <f>L44+1</f>
        <v>4</v>
      </c>
      <c r="M65" s="3">
        <v>1</v>
      </c>
      <c r="N65" s="5"/>
    </row>
    <row r="66" spans="1:17" ht="30.75" thickBot="1">
      <c r="A66" s="1"/>
      <c r="B66" s="6" t="str">
        <f>B45</f>
        <v>Singelturnering;   4 Bord, 16 spillere, 1 spill pr. runde</v>
      </c>
      <c r="C66" s="7"/>
      <c r="D66" s="7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9"/>
      <c r="Q66" s="1"/>
    </row>
    <row r="67" spans="1:17" ht="30.75" thickBot="1">
      <c r="A67" s="1"/>
      <c r="B67" s="10" t="s">
        <v>5</v>
      </c>
      <c r="C67" s="11" t="s">
        <v>6</v>
      </c>
      <c r="D67" s="11" t="s">
        <v>7</v>
      </c>
      <c r="E67" s="11" t="s">
        <v>0</v>
      </c>
      <c r="F67" s="11" t="s">
        <v>8</v>
      </c>
      <c r="G67" s="46" t="s">
        <v>9</v>
      </c>
      <c r="H67" s="46"/>
      <c r="I67" s="46"/>
      <c r="J67" s="46"/>
      <c r="K67" s="46"/>
      <c r="L67" s="11" t="s">
        <v>10</v>
      </c>
      <c r="M67" s="12" t="s">
        <v>11</v>
      </c>
      <c r="N67" s="11" t="s">
        <v>12</v>
      </c>
      <c r="O67" s="11" t="s">
        <v>13</v>
      </c>
      <c r="P67" s="13" t="s">
        <v>5</v>
      </c>
      <c r="Q67" s="1"/>
    </row>
    <row r="68" spans="1:17" ht="30">
      <c r="A68" s="1"/>
      <c r="B68" s="14">
        <v>1</v>
      </c>
      <c r="C68" s="34">
        <v>13</v>
      </c>
      <c r="D68" s="45" t="s">
        <v>38</v>
      </c>
      <c r="E68" s="16">
        <v>3</v>
      </c>
      <c r="F68" s="15" t="s">
        <v>33</v>
      </c>
      <c r="G68" s="51"/>
      <c r="H68" s="47"/>
      <c r="I68" s="48">
        <v>8</v>
      </c>
      <c r="J68" s="49"/>
      <c r="K68" s="49"/>
      <c r="L68" s="16">
        <v>10</v>
      </c>
      <c r="M68" s="15" t="s">
        <v>42</v>
      </c>
      <c r="N68" s="36">
        <v>2</v>
      </c>
      <c r="O68" s="15" t="s">
        <v>44</v>
      </c>
      <c r="P68" s="17">
        <v>1</v>
      </c>
      <c r="Q68" s="1"/>
    </row>
    <row r="69" spans="1:17" ht="30">
      <c r="A69" s="1"/>
      <c r="B69" s="18">
        <f aca="true" t="shared" si="31" ref="B69:C82">B68+1</f>
        <v>2</v>
      </c>
      <c r="C69" s="33">
        <f t="shared" si="31"/>
        <v>14</v>
      </c>
      <c r="D69" s="19" t="str">
        <f aca="true" t="shared" si="32" ref="D69:D82">D68</f>
        <v>1V</v>
      </c>
      <c r="E69" s="20">
        <f aca="true" t="shared" si="33" ref="E69:E82">E68+1</f>
        <v>4</v>
      </c>
      <c r="F69" s="19" t="str">
        <f aca="true" t="shared" si="34" ref="F69:F82">F68</f>
        <v>4V</v>
      </c>
      <c r="G69" s="48"/>
      <c r="H69" s="50"/>
      <c r="I69" s="48">
        <f>I68+1</f>
        <v>9</v>
      </c>
      <c r="J69" s="50"/>
      <c r="K69" s="50"/>
      <c r="L69" s="20">
        <f aca="true" t="shared" si="35" ref="L69:L82">L68+1</f>
        <v>11</v>
      </c>
      <c r="M69" s="19" t="str">
        <f aca="true" t="shared" si="36" ref="M69:M82">M68</f>
        <v>2Ø</v>
      </c>
      <c r="N69" s="20">
        <f aca="true" t="shared" si="37" ref="N69:N81">N68+1</f>
        <v>3</v>
      </c>
      <c r="O69" s="19" t="str">
        <f aca="true" t="shared" si="38" ref="O69:O82">O68</f>
        <v>1S</v>
      </c>
      <c r="P69" s="22">
        <f aca="true" t="shared" si="39" ref="P69:P82">P68+1</f>
        <v>2</v>
      </c>
      <c r="Q69" s="1"/>
    </row>
    <row r="70" spans="1:17" ht="30">
      <c r="A70" s="1"/>
      <c r="B70" s="18">
        <f t="shared" si="31"/>
        <v>3</v>
      </c>
      <c r="C70" s="33">
        <f t="shared" si="31"/>
        <v>15</v>
      </c>
      <c r="D70" s="19" t="str">
        <f t="shared" si="32"/>
        <v>1V</v>
      </c>
      <c r="E70" s="20">
        <f t="shared" si="33"/>
        <v>5</v>
      </c>
      <c r="F70" s="19" t="str">
        <f t="shared" si="34"/>
        <v>4V</v>
      </c>
      <c r="G70" s="48"/>
      <c r="H70" s="50"/>
      <c r="I70" s="48">
        <f aca="true" t="shared" si="40" ref="I70:I82">I69+1</f>
        <v>10</v>
      </c>
      <c r="J70" s="50"/>
      <c r="K70" s="50"/>
      <c r="L70" s="20">
        <f t="shared" si="35"/>
        <v>12</v>
      </c>
      <c r="M70" s="19" t="str">
        <f t="shared" si="36"/>
        <v>2Ø</v>
      </c>
      <c r="N70" s="20">
        <f t="shared" si="37"/>
        <v>4</v>
      </c>
      <c r="O70" s="19" t="str">
        <f t="shared" si="38"/>
        <v>1S</v>
      </c>
      <c r="P70" s="22">
        <f t="shared" si="39"/>
        <v>3</v>
      </c>
      <c r="Q70" s="1"/>
    </row>
    <row r="71" spans="1:17" ht="30">
      <c r="A71" s="1"/>
      <c r="B71" s="18">
        <f t="shared" si="31"/>
        <v>4</v>
      </c>
      <c r="C71" s="33">
        <v>1</v>
      </c>
      <c r="D71" s="19" t="str">
        <f t="shared" si="32"/>
        <v>1V</v>
      </c>
      <c r="E71" s="20">
        <f t="shared" si="33"/>
        <v>6</v>
      </c>
      <c r="F71" s="19" t="str">
        <f t="shared" si="34"/>
        <v>4V</v>
      </c>
      <c r="G71" s="48"/>
      <c r="H71" s="50"/>
      <c r="I71" s="48">
        <f t="shared" si="40"/>
        <v>11</v>
      </c>
      <c r="J71" s="50"/>
      <c r="K71" s="50"/>
      <c r="L71" s="20">
        <f t="shared" si="35"/>
        <v>13</v>
      </c>
      <c r="M71" s="19" t="str">
        <f t="shared" si="36"/>
        <v>2Ø</v>
      </c>
      <c r="N71" s="20">
        <f t="shared" si="37"/>
        <v>5</v>
      </c>
      <c r="O71" s="19" t="str">
        <f t="shared" si="38"/>
        <v>1S</v>
      </c>
      <c r="P71" s="22">
        <f t="shared" si="39"/>
        <v>4</v>
      </c>
      <c r="Q71" s="1"/>
    </row>
    <row r="72" spans="1:17" ht="30">
      <c r="A72" s="1"/>
      <c r="B72" s="18">
        <f t="shared" si="31"/>
        <v>5</v>
      </c>
      <c r="C72" s="33">
        <f t="shared" si="31"/>
        <v>2</v>
      </c>
      <c r="D72" s="19" t="str">
        <f t="shared" si="32"/>
        <v>1V</v>
      </c>
      <c r="E72" s="20">
        <f t="shared" si="33"/>
        <v>7</v>
      </c>
      <c r="F72" s="19" t="str">
        <f t="shared" si="34"/>
        <v>4V</v>
      </c>
      <c r="G72" s="48"/>
      <c r="H72" s="50"/>
      <c r="I72" s="48">
        <f t="shared" si="40"/>
        <v>12</v>
      </c>
      <c r="J72" s="50"/>
      <c r="K72" s="50"/>
      <c r="L72" s="20">
        <f t="shared" si="35"/>
        <v>14</v>
      </c>
      <c r="M72" s="19" t="str">
        <f t="shared" si="36"/>
        <v>2Ø</v>
      </c>
      <c r="N72" s="20">
        <f t="shared" si="37"/>
        <v>6</v>
      </c>
      <c r="O72" s="19" t="str">
        <f t="shared" si="38"/>
        <v>1S</v>
      </c>
      <c r="P72" s="22">
        <f t="shared" si="39"/>
        <v>5</v>
      </c>
      <c r="Q72" s="1"/>
    </row>
    <row r="73" spans="1:17" ht="35.25">
      <c r="A73" s="2" t="s">
        <v>10</v>
      </c>
      <c r="B73" s="18">
        <f t="shared" si="31"/>
        <v>6</v>
      </c>
      <c r="C73" s="33">
        <f t="shared" si="31"/>
        <v>3</v>
      </c>
      <c r="D73" s="19" t="str">
        <f t="shared" si="32"/>
        <v>1V</v>
      </c>
      <c r="E73" s="20">
        <f t="shared" si="33"/>
        <v>8</v>
      </c>
      <c r="F73" s="19" t="str">
        <f t="shared" si="34"/>
        <v>4V</v>
      </c>
      <c r="G73" s="48"/>
      <c r="H73" s="50"/>
      <c r="I73" s="48">
        <f t="shared" si="40"/>
        <v>13</v>
      </c>
      <c r="J73" s="50"/>
      <c r="K73" s="50"/>
      <c r="L73" s="20">
        <f t="shared" si="35"/>
        <v>15</v>
      </c>
      <c r="M73" s="19" t="str">
        <f t="shared" si="36"/>
        <v>2Ø</v>
      </c>
      <c r="N73" s="20">
        <f t="shared" si="37"/>
        <v>7</v>
      </c>
      <c r="O73" s="19" t="str">
        <f t="shared" si="38"/>
        <v>1S</v>
      </c>
      <c r="P73" s="22">
        <f t="shared" si="39"/>
        <v>6</v>
      </c>
      <c r="Q73" s="2" t="s">
        <v>12</v>
      </c>
    </row>
    <row r="74" spans="1:17" ht="35.25">
      <c r="A74" s="2" t="s">
        <v>0</v>
      </c>
      <c r="B74" s="18">
        <f t="shared" si="31"/>
        <v>7</v>
      </c>
      <c r="C74" s="33">
        <f t="shared" si="31"/>
        <v>4</v>
      </c>
      <c r="D74" s="19" t="str">
        <f t="shared" si="32"/>
        <v>1V</v>
      </c>
      <c r="E74" s="20">
        <f t="shared" si="33"/>
        <v>9</v>
      </c>
      <c r="F74" s="19" t="str">
        <f t="shared" si="34"/>
        <v>4V</v>
      </c>
      <c r="G74" s="48"/>
      <c r="H74" s="50"/>
      <c r="I74" s="48">
        <f t="shared" si="40"/>
        <v>14</v>
      </c>
      <c r="J74" s="50"/>
      <c r="K74" s="50"/>
      <c r="L74" s="20">
        <v>1</v>
      </c>
      <c r="M74" s="19" t="str">
        <f t="shared" si="36"/>
        <v>2Ø</v>
      </c>
      <c r="N74" s="20">
        <f t="shared" si="37"/>
        <v>8</v>
      </c>
      <c r="O74" s="19" t="str">
        <f t="shared" si="38"/>
        <v>1S</v>
      </c>
      <c r="P74" s="22">
        <f t="shared" si="39"/>
        <v>7</v>
      </c>
      <c r="Q74" s="2" t="s">
        <v>19</v>
      </c>
    </row>
    <row r="75" spans="1:17" ht="35.25">
      <c r="A75" s="2" t="s">
        <v>20</v>
      </c>
      <c r="B75" s="18">
        <f t="shared" si="31"/>
        <v>8</v>
      </c>
      <c r="C75" s="33">
        <f t="shared" si="31"/>
        <v>5</v>
      </c>
      <c r="D75" s="19" t="str">
        <f t="shared" si="32"/>
        <v>1V</v>
      </c>
      <c r="E75" s="20">
        <f t="shared" si="33"/>
        <v>10</v>
      </c>
      <c r="F75" s="19" t="str">
        <f t="shared" si="34"/>
        <v>4V</v>
      </c>
      <c r="G75" s="48"/>
      <c r="H75" s="50"/>
      <c r="I75" s="48">
        <f t="shared" si="40"/>
        <v>15</v>
      </c>
      <c r="J75" s="50"/>
      <c r="K75" s="50"/>
      <c r="L75" s="20">
        <f t="shared" si="35"/>
        <v>2</v>
      </c>
      <c r="M75" s="19" t="str">
        <f t="shared" si="36"/>
        <v>2Ø</v>
      </c>
      <c r="N75" s="20">
        <f t="shared" si="37"/>
        <v>9</v>
      </c>
      <c r="O75" s="19" t="str">
        <f t="shared" si="38"/>
        <v>1S</v>
      </c>
      <c r="P75" s="22">
        <f t="shared" si="39"/>
        <v>8</v>
      </c>
      <c r="Q75" s="2" t="s">
        <v>0</v>
      </c>
    </row>
    <row r="76" spans="1:17" ht="35.25">
      <c r="A76" s="1"/>
      <c r="B76" s="18">
        <f t="shared" si="31"/>
        <v>9</v>
      </c>
      <c r="C76" s="33">
        <f t="shared" si="31"/>
        <v>6</v>
      </c>
      <c r="D76" s="19" t="str">
        <f t="shared" si="32"/>
        <v>1V</v>
      </c>
      <c r="E76" s="20">
        <f t="shared" si="33"/>
        <v>11</v>
      </c>
      <c r="F76" s="19" t="str">
        <f t="shared" si="34"/>
        <v>4V</v>
      </c>
      <c r="G76" s="48"/>
      <c r="H76" s="50"/>
      <c r="I76" s="48">
        <v>1</v>
      </c>
      <c r="J76" s="50"/>
      <c r="K76" s="50"/>
      <c r="L76" s="20">
        <f t="shared" si="35"/>
        <v>3</v>
      </c>
      <c r="M76" s="19" t="str">
        <f t="shared" si="36"/>
        <v>2Ø</v>
      </c>
      <c r="N76" s="20">
        <f t="shared" si="37"/>
        <v>10</v>
      </c>
      <c r="O76" s="19" t="str">
        <f t="shared" si="38"/>
        <v>1S</v>
      </c>
      <c r="P76" s="22">
        <f t="shared" si="39"/>
        <v>9</v>
      </c>
      <c r="Q76" s="2" t="s">
        <v>20</v>
      </c>
    </row>
    <row r="77" spans="1:17" ht="30">
      <c r="A77" s="1"/>
      <c r="B77" s="18">
        <f t="shared" si="31"/>
        <v>10</v>
      </c>
      <c r="C77" s="33">
        <f t="shared" si="31"/>
        <v>7</v>
      </c>
      <c r="D77" s="19" t="str">
        <f t="shared" si="32"/>
        <v>1V</v>
      </c>
      <c r="E77" s="20">
        <f t="shared" si="33"/>
        <v>12</v>
      </c>
      <c r="F77" s="19" t="str">
        <f t="shared" si="34"/>
        <v>4V</v>
      </c>
      <c r="G77" s="48"/>
      <c r="H77" s="50"/>
      <c r="I77" s="48">
        <f t="shared" si="40"/>
        <v>2</v>
      </c>
      <c r="J77" s="50"/>
      <c r="K77" s="50"/>
      <c r="L77" s="20">
        <f t="shared" si="35"/>
        <v>4</v>
      </c>
      <c r="M77" s="19" t="str">
        <f t="shared" si="36"/>
        <v>2Ø</v>
      </c>
      <c r="N77" s="20">
        <f t="shared" si="37"/>
        <v>11</v>
      </c>
      <c r="O77" s="19" t="str">
        <f t="shared" si="38"/>
        <v>1S</v>
      </c>
      <c r="P77" s="22">
        <f t="shared" si="39"/>
        <v>10</v>
      </c>
      <c r="Q77" s="1"/>
    </row>
    <row r="78" spans="1:17" ht="30">
      <c r="A78" s="1"/>
      <c r="B78" s="18">
        <f t="shared" si="31"/>
        <v>11</v>
      </c>
      <c r="C78" s="33">
        <f t="shared" si="31"/>
        <v>8</v>
      </c>
      <c r="D78" s="19" t="str">
        <f t="shared" si="32"/>
        <v>1V</v>
      </c>
      <c r="E78" s="20">
        <f t="shared" si="33"/>
        <v>13</v>
      </c>
      <c r="F78" s="19" t="str">
        <f t="shared" si="34"/>
        <v>4V</v>
      </c>
      <c r="G78" s="48"/>
      <c r="H78" s="50"/>
      <c r="I78" s="48">
        <f t="shared" si="40"/>
        <v>3</v>
      </c>
      <c r="J78" s="50"/>
      <c r="K78" s="50"/>
      <c r="L78" s="20">
        <f t="shared" si="35"/>
        <v>5</v>
      </c>
      <c r="M78" s="19" t="str">
        <f t="shared" si="36"/>
        <v>2Ø</v>
      </c>
      <c r="N78" s="20">
        <f t="shared" si="37"/>
        <v>12</v>
      </c>
      <c r="O78" s="19" t="str">
        <f t="shared" si="38"/>
        <v>1S</v>
      </c>
      <c r="P78" s="22">
        <f t="shared" si="39"/>
        <v>11</v>
      </c>
      <c r="Q78" s="1"/>
    </row>
    <row r="79" spans="1:17" ht="30">
      <c r="A79" s="1"/>
      <c r="B79" s="18">
        <f t="shared" si="31"/>
        <v>12</v>
      </c>
      <c r="C79" s="33">
        <f t="shared" si="31"/>
        <v>9</v>
      </c>
      <c r="D79" s="19" t="str">
        <f t="shared" si="32"/>
        <v>1V</v>
      </c>
      <c r="E79" s="20">
        <f t="shared" si="33"/>
        <v>14</v>
      </c>
      <c r="F79" s="19" t="str">
        <f t="shared" si="34"/>
        <v>4V</v>
      </c>
      <c r="G79" s="48"/>
      <c r="H79" s="50"/>
      <c r="I79" s="48">
        <f t="shared" si="40"/>
        <v>4</v>
      </c>
      <c r="J79" s="50"/>
      <c r="K79" s="50"/>
      <c r="L79" s="20">
        <f t="shared" si="35"/>
        <v>6</v>
      </c>
      <c r="M79" s="19" t="str">
        <f t="shared" si="36"/>
        <v>2Ø</v>
      </c>
      <c r="N79" s="20">
        <f t="shared" si="37"/>
        <v>13</v>
      </c>
      <c r="O79" s="19" t="str">
        <f t="shared" si="38"/>
        <v>1S</v>
      </c>
      <c r="P79" s="22">
        <f t="shared" si="39"/>
        <v>12</v>
      </c>
      <c r="Q79" s="1"/>
    </row>
    <row r="80" spans="1:17" ht="30">
      <c r="A80" s="1"/>
      <c r="B80" s="18">
        <f t="shared" si="31"/>
        <v>13</v>
      </c>
      <c r="C80" s="33">
        <f t="shared" si="31"/>
        <v>10</v>
      </c>
      <c r="D80" s="19" t="str">
        <f t="shared" si="32"/>
        <v>1V</v>
      </c>
      <c r="E80" s="20">
        <f t="shared" si="33"/>
        <v>15</v>
      </c>
      <c r="F80" s="19" t="str">
        <f t="shared" si="34"/>
        <v>4V</v>
      </c>
      <c r="G80" s="48"/>
      <c r="H80" s="50"/>
      <c r="I80" s="48">
        <f t="shared" si="40"/>
        <v>5</v>
      </c>
      <c r="J80" s="50"/>
      <c r="K80" s="50"/>
      <c r="L80" s="20">
        <f t="shared" si="35"/>
        <v>7</v>
      </c>
      <c r="M80" s="19" t="str">
        <f t="shared" si="36"/>
        <v>2Ø</v>
      </c>
      <c r="N80" s="20">
        <f t="shared" si="37"/>
        <v>14</v>
      </c>
      <c r="O80" s="19" t="str">
        <f t="shared" si="38"/>
        <v>1S</v>
      </c>
      <c r="P80" s="22">
        <f t="shared" si="39"/>
        <v>13</v>
      </c>
      <c r="Q80" s="1"/>
    </row>
    <row r="81" spans="1:17" ht="30">
      <c r="A81" s="1"/>
      <c r="B81" s="18">
        <f t="shared" si="31"/>
        <v>14</v>
      </c>
      <c r="C81" s="33">
        <f t="shared" si="31"/>
        <v>11</v>
      </c>
      <c r="D81" s="19" t="str">
        <f t="shared" si="32"/>
        <v>1V</v>
      </c>
      <c r="E81" s="20">
        <v>1</v>
      </c>
      <c r="F81" s="19" t="str">
        <f t="shared" si="34"/>
        <v>4V</v>
      </c>
      <c r="G81" s="48"/>
      <c r="H81" s="50"/>
      <c r="I81" s="48">
        <f t="shared" si="40"/>
        <v>6</v>
      </c>
      <c r="J81" s="50"/>
      <c r="K81" s="50"/>
      <c r="L81" s="20">
        <f t="shared" si="35"/>
        <v>8</v>
      </c>
      <c r="M81" s="19" t="str">
        <f t="shared" si="36"/>
        <v>2Ø</v>
      </c>
      <c r="N81" s="20">
        <f t="shared" si="37"/>
        <v>15</v>
      </c>
      <c r="O81" s="19" t="str">
        <f t="shared" si="38"/>
        <v>1S</v>
      </c>
      <c r="P81" s="22">
        <f t="shared" si="39"/>
        <v>14</v>
      </c>
      <c r="Q81" s="1"/>
    </row>
    <row r="82" spans="1:17" ht="30.75" thickBot="1">
      <c r="A82" s="1"/>
      <c r="B82" s="23">
        <f t="shared" si="31"/>
        <v>15</v>
      </c>
      <c r="C82" s="37">
        <f t="shared" si="31"/>
        <v>12</v>
      </c>
      <c r="D82" s="24" t="str">
        <f t="shared" si="32"/>
        <v>1V</v>
      </c>
      <c r="E82" s="25">
        <f t="shared" si="33"/>
        <v>2</v>
      </c>
      <c r="F82" s="24" t="str">
        <f t="shared" si="34"/>
        <v>4V</v>
      </c>
      <c r="G82" s="52"/>
      <c r="H82" s="53"/>
      <c r="I82" s="52">
        <f t="shared" si="40"/>
        <v>7</v>
      </c>
      <c r="J82" s="53"/>
      <c r="K82" s="53"/>
      <c r="L82" s="25">
        <f t="shared" si="35"/>
        <v>9</v>
      </c>
      <c r="M82" s="24" t="str">
        <f t="shared" si="36"/>
        <v>2Ø</v>
      </c>
      <c r="N82" s="25">
        <v>1</v>
      </c>
      <c r="O82" s="24" t="str">
        <f t="shared" si="38"/>
        <v>1S</v>
      </c>
      <c r="P82" s="26">
        <f t="shared" si="39"/>
        <v>15</v>
      </c>
      <c r="Q82" s="1"/>
    </row>
    <row r="83" spans="1:17" ht="26.25" thickBot="1">
      <c r="A83" s="27" t="s">
        <v>21</v>
      </c>
      <c r="D83" s="27"/>
      <c r="E83" s="28">
        <v>1</v>
      </c>
      <c r="F83" s="29" t="s">
        <v>22</v>
      </c>
      <c r="G83" s="29"/>
      <c r="H83" s="29"/>
      <c r="I83" s="29"/>
      <c r="J83" s="27"/>
      <c r="K83" s="27"/>
      <c r="L83" s="27" t="s">
        <v>23</v>
      </c>
      <c r="N83" s="30"/>
      <c r="O83" s="27"/>
      <c r="P83" s="27"/>
      <c r="Q83" s="31">
        <v>3</v>
      </c>
    </row>
    <row r="84" spans="1:17" ht="35.25">
      <c r="A84" s="1"/>
      <c r="B84" s="1"/>
      <c r="D84" s="2"/>
      <c r="E84" s="2" t="s">
        <v>6</v>
      </c>
      <c r="F84" s="2" t="s">
        <v>24</v>
      </c>
      <c r="G84" s="2"/>
      <c r="H84" s="2" t="s">
        <v>25</v>
      </c>
      <c r="I84" s="2"/>
      <c r="J84" s="2" t="s">
        <v>2</v>
      </c>
      <c r="K84" s="2"/>
      <c r="L84" s="2"/>
      <c r="N84" s="2"/>
      <c r="O84" s="1"/>
      <c r="P84" s="1"/>
      <c r="Q84" s="1"/>
    </row>
    <row r="85" spans="1:17" ht="35.25">
      <c r="A85" s="1"/>
      <c r="B85" s="1"/>
      <c r="C85" s="1"/>
      <c r="D85" s="1"/>
      <c r="E85" s="2"/>
      <c r="F85" s="2" t="s">
        <v>0</v>
      </c>
      <c r="G85" s="2"/>
      <c r="H85" s="2" t="s">
        <v>1</v>
      </c>
      <c r="I85" s="2"/>
      <c r="J85" s="2" t="s">
        <v>2</v>
      </c>
      <c r="K85" s="2"/>
      <c r="L85" s="2"/>
      <c r="N85" s="2"/>
      <c r="O85" s="1"/>
      <c r="P85" s="1"/>
      <c r="Q85" s="1"/>
    </row>
    <row r="86" spans="2:14" ht="60" thickBot="1">
      <c r="B86" s="3" t="s">
        <v>3</v>
      </c>
      <c r="C86" s="4"/>
      <c r="D86" s="4"/>
      <c r="E86" s="4"/>
      <c r="F86" s="4"/>
      <c r="G86" s="4"/>
      <c r="H86" s="4"/>
      <c r="I86" s="4"/>
      <c r="J86" s="3">
        <v>5</v>
      </c>
      <c r="K86" s="3"/>
      <c r="L86" s="55">
        <v>1</v>
      </c>
      <c r="M86" s="3">
        <v>1</v>
      </c>
      <c r="N86" s="5"/>
    </row>
    <row r="87" spans="1:17" ht="30.75" thickBot="1">
      <c r="A87" s="1"/>
      <c r="B87" s="6" t="s">
        <v>51</v>
      </c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9"/>
      <c r="Q87" s="1"/>
    </row>
    <row r="88" spans="1:17" ht="30.75" thickBot="1">
      <c r="A88" s="1"/>
      <c r="B88" s="10" t="s">
        <v>5</v>
      </c>
      <c r="C88" s="11" t="s">
        <v>6</v>
      </c>
      <c r="D88" s="11" t="s">
        <v>7</v>
      </c>
      <c r="E88" s="11" t="s">
        <v>0</v>
      </c>
      <c r="F88" s="11" t="s">
        <v>8</v>
      </c>
      <c r="G88" s="46" t="s">
        <v>9</v>
      </c>
      <c r="H88" s="46"/>
      <c r="I88" s="46"/>
      <c r="J88" s="46"/>
      <c r="K88" s="46"/>
      <c r="L88" s="11" t="s">
        <v>10</v>
      </c>
      <c r="M88" s="12" t="s">
        <v>11</v>
      </c>
      <c r="N88" s="11" t="s">
        <v>12</v>
      </c>
      <c r="O88" s="11" t="s">
        <v>13</v>
      </c>
      <c r="P88" s="13" t="s">
        <v>5</v>
      </c>
      <c r="Q88" s="1"/>
    </row>
    <row r="89" spans="1:17" ht="30">
      <c r="A89" s="1"/>
      <c r="B89" s="14">
        <v>1</v>
      </c>
      <c r="C89" s="34">
        <v>4</v>
      </c>
      <c r="D89" s="15" t="s">
        <v>39</v>
      </c>
      <c r="E89" s="16">
        <v>7</v>
      </c>
      <c r="F89" s="15" t="s">
        <v>41</v>
      </c>
      <c r="G89" s="51"/>
      <c r="H89" s="47"/>
      <c r="I89" s="48">
        <v>1</v>
      </c>
      <c r="J89" s="49"/>
      <c r="K89" s="49"/>
      <c r="L89" s="16">
        <v>6</v>
      </c>
      <c r="M89" s="15" t="s">
        <v>35</v>
      </c>
      <c r="N89" s="36">
        <v>12</v>
      </c>
      <c r="O89" s="15" t="s">
        <v>18</v>
      </c>
      <c r="P89" s="17">
        <v>1</v>
      </c>
      <c r="Q89" s="1"/>
    </row>
    <row r="90" spans="1:17" ht="30">
      <c r="A90" s="1"/>
      <c r="B90" s="18">
        <f aca="true" t="shared" si="41" ref="B90:C95">B89+1</f>
        <v>2</v>
      </c>
      <c r="C90" s="33">
        <f t="shared" si="41"/>
        <v>5</v>
      </c>
      <c r="D90" s="19" t="str">
        <f aca="true" t="shared" si="42" ref="D90:D105">D89</f>
        <v>2V</v>
      </c>
      <c r="E90" s="20">
        <f aca="true" t="shared" si="43" ref="E90:E95">E89+1</f>
        <v>8</v>
      </c>
      <c r="F90" s="19" t="str">
        <f aca="true" t="shared" si="44" ref="F90:F105">F89</f>
        <v>1Ø</v>
      </c>
      <c r="G90" s="48"/>
      <c r="H90" s="50"/>
      <c r="I90" s="48">
        <f aca="true" t="shared" si="45" ref="I90:I95">I89+1</f>
        <v>2</v>
      </c>
      <c r="J90" s="50"/>
      <c r="K90" s="50"/>
      <c r="L90" s="20">
        <f aca="true" t="shared" si="46" ref="L90:L95">L89+1</f>
        <v>7</v>
      </c>
      <c r="M90" s="19" t="str">
        <f aca="true" t="shared" si="47" ref="M90:M105">M89</f>
        <v>3Ø</v>
      </c>
      <c r="N90" s="20">
        <f aca="true" t="shared" si="48" ref="N90:N96">N89+1</f>
        <v>13</v>
      </c>
      <c r="O90" s="19" t="str">
        <f aca="true" t="shared" si="49" ref="O90:O105">O89</f>
        <v>4S</v>
      </c>
      <c r="P90" s="22">
        <f aca="true" t="shared" si="50" ref="P90:P95">P89+1</f>
        <v>2</v>
      </c>
      <c r="Q90" s="1"/>
    </row>
    <row r="91" spans="1:17" ht="30">
      <c r="A91" s="1"/>
      <c r="B91" s="18">
        <f t="shared" si="41"/>
        <v>3</v>
      </c>
      <c r="C91" s="33">
        <f t="shared" si="41"/>
        <v>6</v>
      </c>
      <c r="D91" s="19" t="str">
        <f t="shared" si="42"/>
        <v>2V</v>
      </c>
      <c r="E91" s="20">
        <f t="shared" si="43"/>
        <v>9</v>
      </c>
      <c r="F91" s="19" t="str">
        <f t="shared" si="44"/>
        <v>1Ø</v>
      </c>
      <c r="G91" s="48"/>
      <c r="H91" s="50"/>
      <c r="I91" s="48">
        <f t="shared" si="45"/>
        <v>3</v>
      </c>
      <c r="J91" s="50"/>
      <c r="K91" s="50"/>
      <c r="L91" s="20">
        <f t="shared" si="46"/>
        <v>8</v>
      </c>
      <c r="M91" s="19" t="str">
        <f t="shared" si="47"/>
        <v>3Ø</v>
      </c>
      <c r="N91" s="20">
        <f t="shared" si="48"/>
        <v>14</v>
      </c>
      <c r="O91" s="19" t="str">
        <f t="shared" si="49"/>
        <v>4S</v>
      </c>
      <c r="P91" s="22">
        <f t="shared" si="50"/>
        <v>3</v>
      </c>
      <c r="Q91" s="1"/>
    </row>
    <row r="92" spans="1:17" ht="30">
      <c r="A92" s="1"/>
      <c r="B92" s="18">
        <f t="shared" si="41"/>
        <v>4</v>
      </c>
      <c r="C92" s="33">
        <f t="shared" si="41"/>
        <v>7</v>
      </c>
      <c r="D92" s="19" t="str">
        <f t="shared" si="42"/>
        <v>2V</v>
      </c>
      <c r="E92" s="20">
        <f t="shared" si="43"/>
        <v>10</v>
      </c>
      <c r="F92" s="19" t="str">
        <f t="shared" si="44"/>
        <v>1Ø</v>
      </c>
      <c r="G92" s="48"/>
      <c r="H92" s="50"/>
      <c r="I92" s="48">
        <f t="shared" si="45"/>
        <v>4</v>
      </c>
      <c r="J92" s="50"/>
      <c r="K92" s="50"/>
      <c r="L92" s="20">
        <f t="shared" si="46"/>
        <v>9</v>
      </c>
      <c r="M92" s="19" t="str">
        <f t="shared" si="47"/>
        <v>3Ø</v>
      </c>
      <c r="N92" s="20">
        <f t="shared" si="48"/>
        <v>15</v>
      </c>
      <c r="O92" s="19" t="str">
        <f t="shared" si="49"/>
        <v>4S</v>
      </c>
      <c r="P92" s="22">
        <f t="shared" si="50"/>
        <v>4</v>
      </c>
      <c r="Q92" s="1"/>
    </row>
    <row r="93" spans="1:17" ht="30">
      <c r="A93" s="1"/>
      <c r="B93" s="18">
        <f t="shared" si="41"/>
        <v>5</v>
      </c>
      <c r="C93" s="33">
        <f t="shared" si="41"/>
        <v>8</v>
      </c>
      <c r="D93" s="19" t="str">
        <f t="shared" si="42"/>
        <v>2V</v>
      </c>
      <c r="E93" s="20">
        <f t="shared" si="43"/>
        <v>11</v>
      </c>
      <c r="F93" s="19" t="str">
        <f t="shared" si="44"/>
        <v>1Ø</v>
      </c>
      <c r="G93" s="48"/>
      <c r="H93" s="50"/>
      <c r="I93" s="48">
        <f t="shared" si="45"/>
        <v>5</v>
      </c>
      <c r="J93" s="50"/>
      <c r="K93" s="50"/>
      <c r="L93" s="20">
        <f t="shared" si="46"/>
        <v>10</v>
      </c>
      <c r="M93" s="19" t="str">
        <f t="shared" si="47"/>
        <v>3Ø</v>
      </c>
      <c r="N93" s="20">
        <f t="shared" si="48"/>
        <v>16</v>
      </c>
      <c r="O93" s="19" t="str">
        <f t="shared" si="49"/>
        <v>4S</v>
      </c>
      <c r="P93" s="22">
        <f t="shared" si="50"/>
        <v>5</v>
      </c>
      <c r="Q93" s="1"/>
    </row>
    <row r="94" spans="1:17" ht="30">
      <c r="A94" s="1"/>
      <c r="B94" s="18">
        <f t="shared" si="41"/>
        <v>6</v>
      </c>
      <c r="C94" s="33">
        <f t="shared" si="41"/>
        <v>9</v>
      </c>
      <c r="D94" s="19" t="str">
        <f t="shared" si="42"/>
        <v>2V</v>
      </c>
      <c r="E94" s="20">
        <f t="shared" si="43"/>
        <v>12</v>
      </c>
      <c r="F94" s="19" t="str">
        <f t="shared" si="44"/>
        <v>1Ø</v>
      </c>
      <c r="G94" s="48"/>
      <c r="H94" s="50"/>
      <c r="I94" s="48">
        <f t="shared" si="45"/>
        <v>6</v>
      </c>
      <c r="J94" s="50"/>
      <c r="K94" s="50"/>
      <c r="L94" s="20">
        <f t="shared" si="46"/>
        <v>11</v>
      </c>
      <c r="M94" s="19" t="str">
        <f t="shared" si="47"/>
        <v>3Ø</v>
      </c>
      <c r="N94" s="20">
        <f t="shared" si="48"/>
        <v>17</v>
      </c>
      <c r="O94" s="19" t="str">
        <f t="shared" si="49"/>
        <v>4S</v>
      </c>
      <c r="P94" s="22">
        <f t="shared" si="50"/>
        <v>6</v>
      </c>
      <c r="Q94" s="1"/>
    </row>
    <row r="95" spans="1:17" ht="30">
      <c r="A95" s="1"/>
      <c r="B95" s="18">
        <f t="shared" si="41"/>
        <v>7</v>
      </c>
      <c r="C95" s="33">
        <f t="shared" si="41"/>
        <v>10</v>
      </c>
      <c r="D95" s="19" t="str">
        <f t="shared" si="42"/>
        <v>2V</v>
      </c>
      <c r="E95" s="20">
        <f t="shared" si="43"/>
        <v>13</v>
      </c>
      <c r="F95" s="19" t="str">
        <f t="shared" si="44"/>
        <v>1Ø</v>
      </c>
      <c r="G95" s="48"/>
      <c r="H95" s="50"/>
      <c r="I95" s="48">
        <f t="shared" si="45"/>
        <v>7</v>
      </c>
      <c r="J95" s="50"/>
      <c r="K95" s="50"/>
      <c r="L95" s="20">
        <f t="shared" si="46"/>
        <v>12</v>
      </c>
      <c r="M95" s="19" t="str">
        <f t="shared" si="47"/>
        <v>3Ø</v>
      </c>
      <c r="N95" s="20">
        <v>1</v>
      </c>
      <c r="O95" s="19" t="str">
        <f t="shared" si="49"/>
        <v>4S</v>
      </c>
      <c r="P95" s="22">
        <f t="shared" si="50"/>
        <v>7</v>
      </c>
      <c r="Q95" s="1"/>
    </row>
    <row r="96" spans="1:17" ht="35.25">
      <c r="A96" s="2" t="s">
        <v>10</v>
      </c>
      <c r="B96" s="18">
        <f aca="true" t="shared" si="51" ref="B96:C102">B95+1</f>
        <v>8</v>
      </c>
      <c r="C96" s="33">
        <f t="shared" si="51"/>
        <v>11</v>
      </c>
      <c r="D96" s="19" t="str">
        <f t="shared" si="42"/>
        <v>2V</v>
      </c>
      <c r="E96" s="20">
        <f>E95+1</f>
        <v>14</v>
      </c>
      <c r="F96" s="19" t="str">
        <f t="shared" si="44"/>
        <v>1Ø</v>
      </c>
      <c r="G96" s="48"/>
      <c r="H96" s="50"/>
      <c r="I96" s="48">
        <f aca="true" t="shared" si="52" ref="I96:I105">I95+1</f>
        <v>8</v>
      </c>
      <c r="J96" s="50"/>
      <c r="K96" s="50"/>
      <c r="L96" s="20">
        <f>L95+1</f>
        <v>13</v>
      </c>
      <c r="M96" s="19" t="str">
        <f t="shared" si="47"/>
        <v>3Ø</v>
      </c>
      <c r="N96" s="20">
        <f t="shared" si="48"/>
        <v>2</v>
      </c>
      <c r="O96" s="19" t="str">
        <f t="shared" si="49"/>
        <v>4S</v>
      </c>
      <c r="P96" s="22">
        <f aca="true" t="shared" si="53" ref="P96:P105">P95+1</f>
        <v>8</v>
      </c>
      <c r="Q96" s="2" t="s">
        <v>12</v>
      </c>
    </row>
    <row r="97" spans="1:17" ht="35.25">
      <c r="A97" s="2" t="s">
        <v>0</v>
      </c>
      <c r="B97" s="18">
        <f t="shared" si="51"/>
        <v>9</v>
      </c>
      <c r="C97" s="33">
        <f t="shared" si="51"/>
        <v>12</v>
      </c>
      <c r="D97" s="19" t="str">
        <f t="shared" si="42"/>
        <v>2V</v>
      </c>
      <c r="E97" s="20">
        <f>E96+1</f>
        <v>15</v>
      </c>
      <c r="F97" s="19" t="str">
        <f t="shared" si="44"/>
        <v>1Ø</v>
      </c>
      <c r="G97" s="48"/>
      <c r="H97" s="50"/>
      <c r="I97" s="48">
        <f t="shared" si="52"/>
        <v>9</v>
      </c>
      <c r="J97" s="50"/>
      <c r="K97" s="50"/>
      <c r="L97" s="20">
        <f>L96+1</f>
        <v>14</v>
      </c>
      <c r="M97" s="19" t="str">
        <f t="shared" si="47"/>
        <v>3Ø</v>
      </c>
      <c r="N97" s="20">
        <f aca="true" t="shared" si="54" ref="N97:N105">N96+1</f>
        <v>3</v>
      </c>
      <c r="O97" s="19" t="str">
        <f t="shared" si="49"/>
        <v>4S</v>
      </c>
      <c r="P97" s="22">
        <f t="shared" si="53"/>
        <v>9</v>
      </c>
      <c r="Q97" s="2" t="s">
        <v>19</v>
      </c>
    </row>
    <row r="98" spans="1:17" ht="35.25">
      <c r="A98" s="2" t="s">
        <v>20</v>
      </c>
      <c r="B98" s="18">
        <f t="shared" si="51"/>
        <v>10</v>
      </c>
      <c r="C98" s="33">
        <f t="shared" si="51"/>
        <v>13</v>
      </c>
      <c r="D98" s="19" t="str">
        <f t="shared" si="42"/>
        <v>2V</v>
      </c>
      <c r="E98" s="20">
        <f>E97+1</f>
        <v>16</v>
      </c>
      <c r="F98" s="19" t="str">
        <f t="shared" si="44"/>
        <v>1Ø</v>
      </c>
      <c r="G98" s="48"/>
      <c r="H98" s="50"/>
      <c r="I98" s="48">
        <f t="shared" si="52"/>
        <v>10</v>
      </c>
      <c r="J98" s="50"/>
      <c r="K98" s="50"/>
      <c r="L98" s="20">
        <f>L97+1</f>
        <v>15</v>
      </c>
      <c r="M98" s="19" t="str">
        <f t="shared" si="47"/>
        <v>3Ø</v>
      </c>
      <c r="N98" s="20">
        <f t="shared" si="54"/>
        <v>4</v>
      </c>
      <c r="O98" s="19" t="str">
        <f t="shared" si="49"/>
        <v>4S</v>
      </c>
      <c r="P98" s="22">
        <f t="shared" si="53"/>
        <v>10</v>
      </c>
      <c r="Q98" s="2" t="s">
        <v>0</v>
      </c>
    </row>
    <row r="99" spans="1:17" ht="35.25">
      <c r="A99" s="1"/>
      <c r="B99" s="18">
        <f t="shared" si="51"/>
        <v>11</v>
      </c>
      <c r="C99" s="33">
        <f t="shared" si="51"/>
        <v>14</v>
      </c>
      <c r="D99" s="19" t="str">
        <f t="shared" si="42"/>
        <v>2V</v>
      </c>
      <c r="E99" s="20">
        <f>E98+1</f>
        <v>17</v>
      </c>
      <c r="F99" s="19" t="str">
        <f t="shared" si="44"/>
        <v>1Ø</v>
      </c>
      <c r="G99" s="48"/>
      <c r="H99" s="50"/>
      <c r="I99" s="48">
        <f t="shared" si="52"/>
        <v>11</v>
      </c>
      <c r="J99" s="50"/>
      <c r="K99" s="50"/>
      <c r="L99" s="20">
        <f>L98+1</f>
        <v>16</v>
      </c>
      <c r="M99" s="19" t="str">
        <f t="shared" si="47"/>
        <v>3Ø</v>
      </c>
      <c r="N99" s="20">
        <f t="shared" si="54"/>
        <v>5</v>
      </c>
      <c r="O99" s="19" t="str">
        <f t="shared" si="49"/>
        <v>4S</v>
      </c>
      <c r="P99" s="22">
        <f t="shared" si="53"/>
        <v>11</v>
      </c>
      <c r="Q99" s="2" t="s">
        <v>20</v>
      </c>
    </row>
    <row r="100" spans="1:17" ht="30">
      <c r="A100" s="1"/>
      <c r="B100" s="18">
        <f t="shared" si="51"/>
        <v>12</v>
      </c>
      <c r="C100" s="33">
        <f t="shared" si="51"/>
        <v>15</v>
      </c>
      <c r="D100" s="19" t="str">
        <f t="shared" si="42"/>
        <v>2V</v>
      </c>
      <c r="E100" s="20">
        <v>1</v>
      </c>
      <c r="F100" s="19" t="str">
        <f t="shared" si="44"/>
        <v>1Ø</v>
      </c>
      <c r="G100" s="48"/>
      <c r="H100" s="50"/>
      <c r="I100" s="48">
        <f t="shared" si="52"/>
        <v>12</v>
      </c>
      <c r="J100" s="50"/>
      <c r="K100" s="50"/>
      <c r="L100" s="20">
        <f>L99+1</f>
        <v>17</v>
      </c>
      <c r="M100" s="19" t="str">
        <f t="shared" si="47"/>
        <v>3Ø</v>
      </c>
      <c r="N100" s="20">
        <f t="shared" si="54"/>
        <v>6</v>
      </c>
      <c r="O100" s="19" t="str">
        <f t="shared" si="49"/>
        <v>4S</v>
      </c>
      <c r="P100" s="22">
        <f t="shared" si="53"/>
        <v>12</v>
      </c>
      <c r="Q100" s="1"/>
    </row>
    <row r="101" spans="1:17" ht="30">
      <c r="A101" s="1"/>
      <c r="B101" s="18">
        <f t="shared" si="51"/>
        <v>13</v>
      </c>
      <c r="C101" s="33">
        <f t="shared" si="51"/>
        <v>16</v>
      </c>
      <c r="D101" s="19" t="str">
        <f t="shared" si="42"/>
        <v>2V</v>
      </c>
      <c r="E101" s="20">
        <f>E100+1</f>
        <v>2</v>
      </c>
      <c r="F101" s="19" t="str">
        <f t="shared" si="44"/>
        <v>1Ø</v>
      </c>
      <c r="G101" s="48"/>
      <c r="H101" s="50"/>
      <c r="I101" s="48">
        <f t="shared" si="52"/>
        <v>13</v>
      </c>
      <c r="J101" s="50"/>
      <c r="K101" s="50"/>
      <c r="L101" s="20">
        <v>1</v>
      </c>
      <c r="M101" s="19" t="str">
        <f t="shared" si="47"/>
        <v>3Ø</v>
      </c>
      <c r="N101" s="20">
        <f t="shared" si="54"/>
        <v>7</v>
      </c>
      <c r="O101" s="19" t="str">
        <f t="shared" si="49"/>
        <v>4S</v>
      </c>
      <c r="P101" s="22">
        <f t="shared" si="53"/>
        <v>13</v>
      </c>
      <c r="Q101" s="1"/>
    </row>
    <row r="102" spans="1:17" ht="30">
      <c r="A102" s="1"/>
      <c r="B102" s="18">
        <f t="shared" si="51"/>
        <v>14</v>
      </c>
      <c r="C102" s="33">
        <f t="shared" si="51"/>
        <v>17</v>
      </c>
      <c r="D102" s="19" t="str">
        <f t="shared" si="42"/>
        <v>2V</v>
      </c>
      <c r="E102" s="20">
        <f>E101+1</f>
        <v>3</v>
      </c>
      <c r="F102" s="19" t="str">
        <f t="shared" si="44"/>
        <v>1Ø</v>
      </c>
      <c r="G102" s="48"/>
      <c r="H102" s="50"/>
      <c r="I102" s="48">
        <f t="shared" si="52"/>
        <v>14</v>
      </c>
      <c r="J102" s="50"/>
      <c r="K102" s="50"/>
      <c r="L102" s="20">
        <f>L101+1</f>
        <v>2</v>
      </c>
      <c r="M102" s="19" t="str">
        <f t="shared" si="47"/>
        <v>3Ø</v>
      </c>
      <c r="N102" s="20">
        <f t="shared" si="54"/>
        <v>8</v>
      </c>
      <c r="O102" s="19" t="str">
        <f t="shared" si="49"/>
        <v>4S</v>
      </c>
      <c r="P102" s="22">
        <f t="shared" si="53"/>
        <v>14</v>
      </c>
      <c r="Q102" s="1"/>
    </row>
    <row r="103" spans="1:17" ht="30">
      <c r="A103" s="1"/>
      <c r="B103" s="18">
        <f>B102+1</f>
        <v>15</v>
      </c>
      <c r="C103" s="33">
        <v>1</v>
      </c>
      <c r="D103" s="19" t="str">
        <f t="shared" si="42"/>
        <v>2V</v>
      </c>
      <c r="E103" s="20">
        <f>E102+1</f>
        <v>4</v>
      </c>
      <c r="F103" s="19" t="str">
        <f t="shared" si="44"/>
        <v>1Ø</v>
      </c>
      <c r="G103" s="48"/>
      <c r="H103" s="50"/>
      <c r="I103" s="48">
        <f t="shared" si="52"/>
        <v>15</v>
      </c>
      <c r="J103" s="50"/>
      <c r="K103" s="50"/>
      <c r="L103" s="20">
        <f>L102+1</f>
        <v>3</v>
      </c>
      <c r="M103" s="19" t="str">
        <f t="shared" si="47"/>
        <v>3Ø</v>
      </c>
      <c r="N103" s="20">
        <f t="shared" si="54"/>
        <v>9</v>
      </c>
      <c r="O103" s="19" t="str">
        <f t="shared" si="49"/>
        <v>4S</v>
      </c>
      <c r="P103" s="22">
        <f t="shared" si="53"/>
        <v>15</v>
      </c>
      <c r="Q103" s="1"/>
    </row>
    <row r="104" spans="1:17" ht="30">
      <c r="A104" s="1"/>
      <c r="B104" s="18">
        <f>B103+1</f>
        <v>16</v>
      </c>
      <c r="C104" s="33">
        <f>C103+1</f>
        <v>2</v>
      </c>
      <c r="D104" s="19" t="str">
        <f t="shared" si="42"/>
        <v>2V</v>
      </c>
      <c r="E104" s="20">
        <f>E103+1</f>
        <v>5</v>
      </c>
      <c r="F104" s="19" t="str">
        <f t="shared" si="44"/>
        <v>1Ø</v>
      </c>
      <c r="G104" s="48"/>
      <c r="H104" s="50"/>
      <c r="I104" s="48">
        <f t="shared" si="52"/>
        <v>16</v>
      </c>
      <c r="J104" s="50"/>
      <c r="K104" s="50"/>
      <c r="L104" s="20">
        <f>L103+1</f>
        <v>4</v>
      </c>
      <c r="M104" s="19" t="str">
        <f t="shared" si="47"/>
        <v>3Ø</v>
      </c>
      <c r="N104" s="20">
        <f t="shared" si="54"/>
        <v>10</v>
      </c>
      <c r="O104" s="19" t="str">
        <f t="shared" si="49"/>
        <v>4S</v>
      </c>
      <c r="P104" s="22">
        <f t="shared" si="53"/>
        <v>16</v>
      </c>
      <c r="Q104" s="1"/>
    </row>
    <row r="105" spans="1:17" ht="30.75" thickBot="1">
      <c r="A105" s="1"/>
      <c r="B105" s="23">
        <f>B104+1</f>
        <v>17</v>
      </c>
      <c r="C105" s="37">
        <f>C104+1</f>
        <v>3</v>
      </c>
      <c r="D105" s="24" t="str">
        <f t="shared" si="42"/>
        <v>2V</v>
      </c>
      <c r="E105" s="25">
        <f>E104+1</f>
        <v>6</v>
      </c>
      <c r="F105" s="24" t="str">
        <f t="shared" si="44"/>
        <v>1Ø</v>
      </c>
      <c r="G105" s="52"/>
      <c r="H105" s="53"/>
      <c r="I105" s="52">
        <f t="shared" si="52"/>
        <v>17</v>
      </c>
      <c r="J105" s="53"/>
      <c r="K105" s="53"/>
      <c r="L105" s="25">
        <f>L104+1</f>
        <v>5</v>
      </c>
      <c r="M105" s="24" t="str">
        <f t="shared" si="47"/>
        <v>3Ø</v>
      </c>
      <c r="N105" s="25">
        <f t="shared" si="54"/>
        <v>11</v>
      </c>
      <c r="O105" s="24" t="str">
        <f t="shared" si="49"/>
        <v>4S</v>
      </c>
      <c r="P105" s="26">
        <f t="shared" si="53"/>
        <v>17</v>
      </c>
      <c r="Q105" s="1"/>
    </row>
    <row r="106" spans="1:17" ht="26.25" thickBot="1">
      <c r="A106" s="27" t="s">
        <v>21</v>
      </c>
      <c r="D106" s="27"/>
      <c r="E106" s="28">
        <v>2</v>
      </c>
      <c r="F106" s="29" t="s">
        <v>22</v>
      </c>
      <c r="G106" s="29"/>
      <c r="H106" s="29"/>
      <c r="I106" s="29"/>
      <c r="J106" s="27"/>
      <c r="K106" s="27"/>
      <c r="L106" s="27" t="s">
        <v>23</v>
      </c>
      <c r="N106" s="30"/>
      <c r="O106" s="27"/>
      <c r="P106" s="27"/>
      <c r="Q106" s="31">
        <v>4</v>
      </c>
    </row>
    <row r="107" spans="1:17" ht="35.25">
      <c r="A107" s="1"/>
      <c r="B107" s="1"/>
      <c r="D107" s="2"/>
      <c r="E107" s="2" t="s">
        <v>6</v>
      </c>
      <c r="F107" s="2" t="s">
        <v>24</v>
      </c>
      <c r="G107" s="2"/>
      <c r="H107" s="2" t="s">
        <v>25</v>
      </c>
      <c r="I107" s="2"/>
      <c r="J107" s="2" t="s">
        <v>2</v>
      </c>
      <c r="K107" s="2"/>
      <c r="L107" s="2"/>
      <c r="N107" s="2"/>
      <c r="O107" s="1"/>
      <c r="P107" s="1"/>
      <c r="Q107" s="1"/>
    </row>
    <row r="108" spans="1:17" ht="35.25">
      <c r="A108" s="1"/>
      <c r="B108" s="1"/>
      <c r="C108" s="1"/>
      <c r="D108" s="1"/>
      <c r="E108" s="2"/>
      <c r="F108" s="2" t="s">
        <v>0</v>
      </c>
      <c r="G108" s="2"/>
      <c r="H108" s="2" t="s">
        <v>1</v>
      </c>
      <c r="I108" s="2"/>
      <c r="J108" s="2" t="s">
        <v>2</v>
      </c>
      <c r="K108" s="2"/>
      <c r="L108" s="2"/>
      <c r="N108" s="2"/>
      <c r="O108" s="1"/>
      <c r="P108" s="1"/>
      <c r="Q108" s="1"/>
    </row>
    <row r="109" spans="2:14" ht="60" thickBot="1">
      <c r="B109" s="3" t="s">
        <v>3</v>
      </c>
      <c r="C109" s="4"/>
      <c r="D109" s="4"/>
      <c r="E109" s="4"/>
      <c r="F109" s="4"/>
      <c r="G109" s="4"/>
      <c r="H109" s="4"/>
      <c r="I109" s="4"/>
      <c r="J109" s="3">
        <v>6</v>
      </c>
      <c r="K109" s="3"/>
      <c r="L109" s="55">
        <f>L86+1</f>
        <v>2</v>
      </c>
      <c r="M109" s="3">
        <v>1</v>
      </c>
      <c r="N109" s="5"/>
    </row>
    <row r="110" spans="1:17" ht="30.75" thickBot="1">
      <c r="A110" s="1"/>
      <c r="B110" s="6" t="str">
        <f>B87</f>
        <v>Singelturnering, 4 bord, 17 spillere, 1 spill pr runde </v>
      </c>
      <c r="C110" s="7"/>
      <c r="D110" s="7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9"/>
      <c r="Q110" s="1"/>
    </row>
    <row r="111" spans="1:17" ht="30.75" thickBot="1">
      <c r="A111" s="1"/>
      <c r="B111" s="10" t="s">
        <v>5</v>
      </c>
      <c r="C111" s="11" t="s">
        <v>6</v>
      </c>
      <c r="D111" s="11" t="s">
        <v>7</v>
      </c>
      <c r="E111" s="11" t="s">
        <v>0</v>
      </c>
      <c r="F111" s="11" t="s">
        <v>8</v>
      </c>
      <c r="G111" s="46" t="s">
        <v>9</v>
      </c>
      <c r="H111" s="46"/>
      <c r="I111" s="46"/>
      <c r="J111" s="46"/>
      <c r="K111" s="46"/>
      <c r="L111" s="11" t="s">
        <v>10</v>
      </c>
      <c r="M111" s="12" t="s">
        <v>11</v>
      </c>
      <c r="N111" s="11" t="s">
        <v>12</v>
      </c>
      <c r="O111" s="11" t="s">
        <v>13</v>
      </c>
      <c r="P111" s="13" t="s">
        <v>5</v>
      </c>
      <c r="Q111" s="1"/>
    </row>
    <row r="112" spans="1:17" ht="30">
      <c r="A112" s="1"/>
      <c r="B112" s="14">
        <v>1</v>
      </c>
      <c r="C112" s="34">
        <v>2</v>
      </c>
      <c r="D112" s="15" t="s">
        <v>52</v>
      </c>
      <c r="E112" s="16">
        <v>9</v>
      </c>
      <c r="F112" s="15" t="s">
        <v>30</v>
      </c>
      <c r="G112" s="51"/>
      <c r="H112" s="47"/>
      <c r="I112" s="48">
        <v>2</v>
      </c>
      <c r="J112" s="49"/>
      <c r="K112" s="49"/>
      <c r="L112" s="16">
        <v>16</v>
      </c>
      <c r="M112" s="15" t="s">
        <v>14</v>
      </c>
      <c r="N112" s="36">
        <v>3</v>
      </c>
      <c r="O112" s="15" t="s">
        <v>27</v>
      </c>
      <c r="P112" s="17">
        <v>1</v>
      </c>
      <c r="Q112" s="1"/>
    </row>
    <row r="113" spans="1:17" ht="30">
      <c r="A113" s="1"/>
      <c r="B113" s="18">
        <f aca="true" t="shared" si="55" ref="B113:C128">B112+1</f>
        <v>2</v>
      </c>
      <c r="C113" s="33">
        <f t="shared" si="55"/>
        <v>3</v>
      </c>
      <c r="D113" s="19" t="str">
        <f aca="true" t="shared" si="56" ref="D113:D128">D112</f>
        <v>4Vf</v>
      </c>
      <c r="E113" s="20">
        <f aca="true" t="shared" si="57" ref="E113:E128">E112+1</f>
        <v>10</v>
      </c>
      <c r="F113" s="19" t="str">
        <f aca="true" t="shared" si="58" ref="F113:F128">F112</f>
        <v>4Ø</v>
      </c>
      <c r="G113" s="48"/>
      <c r="H113" s="50"/>
      <c r="I113" s="48">
        <f>I112+1</f>
        <v>3</v>
      </c>
      <c r="J113" s="50"/>
      <c r="K113" s="50"/>
      <c r="L113" s="20">
        <f aca="true" t="shared" si="59" ref="L113:L128">L112+1</f>
        <v>17</v>
      </c>
      <c r="M113" s="19" t="str">
        <f aca="true" t="shared" si="60" ref="M113:M128">M112</f>
        <v>3S</v>
      </c>
      <c r="N113" s="20">
        <f aca="true" t="shared" si="61" ref="N113:N128">N112+1</f>
        <v>4</v>
      </c>
      <c r="O113" s="19" t="str">
        <f aca="true" t="shared" si="62" ref="O113:O128">O112</f>
        <v>2N</v>
      </c>
      <c r="P113" s="22">
        <f aca="true" t="shared" si="63" ref="P113:P128">P112+1</f>
        <v>2</v>
      </c>
      <c r="Q113" s="1"/>
    </row>
    <row r="114" spans="1:17" ht="30">
      <c r="A114" s="1"/>
      <c r="B114" s="18">
        <f t="shared" si="55"/>
        <v>3</v>
      </c>
      <c r="C114" s="33">
        <f t="shared" si="55"/>
        <v>4</v>
      </c>
      <c r="D114" s="19" t="str">
        <f t="shared" si="56"/>
        <v>4Vf</v>
      </c>
      <c r="E114" s="20">
        <f t="shared" si="57"/>
        <v>11</v>
      </c>
      <c r="F114" s="19" t="str">
        <f t="shared" si="58"/>
        <v>4Ø</v>
      </c>
      <c r="G114" s="48"/>
      <c r="H114" s="50"/>
      <c r="I114" s="48">
        <f aca="true" t="shared" si="64" ref="I114:I127">I113+1</f>
        <v>4</v>
      </c>
      <c r="J114" s="50"/>
      <c r="K114" s="50"/>
      <c r="L114" s="20">
        <v>1</v>
      </c>
      <c r="M114" s="19" t="str">
        <f t="shared" si="60"/>
        <v>3S</v>
      </c>
      <c r="N114" s="20">
        <f t="shared" si="61"/>
        <v>5</v>
      </c>
      <c r="O114" s="19" t="str">
        <f t="shared" si="62"/>
        <v>2N</v>
      </c>
      <c r="P114" s="22">
        <f t="shared" si="63"/>
        <v>3</v>
      </c>
      <c r="Q114" s="1"/>
    </row>
    <row r="115" spans="1:17" ht="30">
      <c r="A115" s="1"/>
      <c r="B115" s="18">
        <f t="shared" si="55"/>
        <v>4</v>
      </c>
      <c r="C115" s="33">
        <f t="shared" si="55"/>
        <v>5</v>
      </c>
      <c r="D115" s="19" t="str">
        <f t="shared" si="56"/>
        <v>4Vf</v>
      </c>
      <c r="E115" s="20">
        <f t="shared" si="57"/>
        <v>12</v>
      </c>
      <c r="F115" s="19" t="str">
        <f t="shared" si="58"/>
        <v>4Ø</v>
      </c>
      <c r="G115" s="48"/>
      <c r="H115" s="50"/>
      <c r="I115" s="48">
        <f t="shared" si="64"/>
        <v>5</v>
      </c>
      <c r="J115" s="50"/>
      <c r="K115" s="50"/>
      <c r="L115" s="20">
        <f t="shared" si="59"/>
        <v>2</v>
      </c>
      <c r="M115" s="19" t="str">
        <f t="shared" si="60"/>
        <v>3S</v>
      </c>
      <c r="N115" s="20">
        <f t="shared" si="61"/>
        <v>6</v>
      </c>
      <c r="O115" s="19" t="str">
        <f t="shared" si="62"/>
        <v>2N</v>
      </c>
      <c r="P115" s="22">
        <f t="shared" si="63"/>
        <v>4</v>
      </c>
      <c r="Q115" s="1"/>
    </row>
    <row r="116" spans="1:17" ht="30">
      <c r="A116" s="1"/>
      <c r="B116" s="18">
        <f t="shared" si="55"/>
        <v>5</v>
      </c>
      <c r="C116" s="33">
        <f t="shared" si="55"/>
        <v>6</v>
      </c>
      <c r="D116" s="19" t="str">
        <f t="shared" si="56"/>
        <v>4Vf</v>
      </c>
      <c r="E116" s="20">
        <f t="shared" si="57"/>
        <v>13</v>
      </c>
      <c r="F116" s="19" t="str">
        <f t="shared" si="58"/>
        <v>4Ø</v>
      </c>
      <c r="G116" s="48"/>
      <c r="H116" s="50"/>
      <c r="I116" s="48">
        <f t="shared" si="64"/>
        <v>6</v>
      </c>
      <c r="J116" s="50"/>
      <c r="K116" s="50"/>
      <c r="L116" s="20">
        <f t="shared" si="59"/>
        <v>3</v>
      </c>
      <c r="M116" s="19" t="str">
        <f t="shared" si="60"/>
        <v>3S</v>
      </c>
      <c r="N116" s="20">
        <f t="shared" si="61"/>
        <v>7</v>
      </c>
      <c r="O116" s="19" t="str">
        <f t="shared" si="62"/>
        <v>2N</v>
      </c>
      <c r="P116" s="22">
        <f t="shared" si="63"/>
        <v>5</v>
      </c>
      <c r="Q116" s="1"/>
    </row>
    <row r="117" spans="1:17" ht="30">
      <c r="A117" s="1"/>
      <c r="B117" s="18">
        <f t="shared" si="55"/>
        <v>6</v>
      </c>
      <c r="C117" s="33">
        <f t="shared" si="55"/>
        <v>7</v>
      </c>
      <c r="D117" s="19" t="str">
        <f t="shared" si="56"/>
        <v>4Vf</v>
      </c>
      <c r="E117" s="20">
        <f t="shared" si="57"/>
        <v>14</v>
      </c>
      <c r="F117" s="19" t="str">
        <f t="shared" si="58"/>
        <v>4Ø</v>
      </c>
      <c r="G117" s="48"/>
      <c r="H117" s="50"/>
      <c r="I117" s="48">
        <f t="shared" si="64"/>
        <v>7</v>
      </c>
      <c r="J117" s="50"/>
      <c r="K117" s="50"/>
      <c r="L117" s="20">
        <f t="shared" si="59"/>
        <v>4</v>
      </c>
      <c r="M117" s="19" t="str">
        <f t="shared" si="60"/>
        <v>3S</v>
      </c>
      <c r="N117" s="20">
        <f t="shared" si="61"/>
        <v>8</v>
      </c>
      <c r="O117" s="19" t="str">
        <f t="shared" si="62"/>
        <v>2N</v>
      </c>
      <c r="P117" s="22">
        <f t="shared" si="63"/>
        <v>6</v>
      </c>
      <c r="Q117" s="1"/>
    </row>
    <row r="118" spans="1:17" ht="30">
      <c r="A118" s="1"/>
      <c r="B118" s="18">
        <f t="shared" si="55"/>
        <v>7</v>
      </c>
      <c r="C118" s="33">
        <f t="shared" si="55"/>
        <v>8</v>
      </c>
      <c r="D118" s="19" t="str">
        <f t="shared" si="56"/>
        <v>4Vf</v>
      </c>
      <c r="E118" s="20">
        <f t="shared" si="57"/>
        <v>15</v>
      </c>
      <c r="F118" s="19" t="str">
        <f t="shared" si="58"/>
        <v>4Ø</v>
      </c>
      <c r="G118" s="48"/>
      <c r="H118" s="50"/>
      <c r="I118" s="48">
        <f t="shared" si="64"/>
        <v>8</v>
      </c>
      <c r="J118" s="50"/>
      <c r="K118" s="50"/>
      <c r="L118" s="20">
        <f t="shared" si="59"/>
        <v>5</v>
      </c>
      <c r="M118" s="19" t="str">
        <f t="shared" si="60"/>
        <v>3S</v>
      </c>
      <c r="N118" s="20">
        <f t="shared" si="61"/>
        <v>9</v>
      </c>
      <c r="O118" s="19" t="str">
        <f t="shared" si="62"/>
        <v>2N</v>
      </c>
      <c r="P118" s="22">
        <f t="shared" si="63"/>
        <v>7</v>
      </c>
      <c r="Q118" s="1"/>
    </row>
    <row r="119" spans="1:17" ht="35.25">
      <c r="A119" s="2" t="s">
        <v>10</v>
      </c>
      <c r="B119" s="18">
        <f t="shared" si="55"/>
        <v>8</v>
      </c>
      <c r="C119" s="33">
        <f t="shared" si="55"/>
        <v>9</v>
      </c>
      <c r="D119" s="19" t="str">
        <f t="shared" si="56"/>
        <v>4Vf</v>
      </c>
      <c r="E119" s="20">
        <f t="shared" si="57"/>
        <v>16</v>
      </c>
      <c r="F119" s="19" t="str">
        <f t="shared" si="58"/>
        <v>4Ø</v>
      </c>
      <c r="G119" s="48"/>
      <c r="H119" s="50"/>
      <c r="I119" s="48">
        <f t="shared" si="64"/>
        <v>9</v>
      </c>
      <c r="J119" s="50"/>
      <c r="K119" s="50"/>
      <c r="L119" s="20">
        <f t="shared" si="59"/>
        <v>6</v>
      </c>
      <c r="M119" s="19" t="str">
        <f t="shared" si="60"/>
        <v>3S</v>
      </c>
      <c r="N119" s="20">
        <f t="shared" si="61"/>
        <v>10</v>
      </c>
      <c r="O119" s="19" t="str">
        <f t="shared" si="62"/>
        <v>2N</v>
      </c>
      <c r="P119" s="22">
        <f t="shared" si="63"/>
        <v>8</v>
      </c>
      <c r="Q119" s="2" t="s">
        <v>12</v>
      </c>
    </row>
    <row r="120" spans="1:17" ht="35.25">
      <c r="A120" s="2" t="s">
        <v>0</v>
      </c>
      <c r="B120" s="18">
        <f t="shared" si="55"/>
        <v>9</v>
      </c>
      <c r="C120" s="33">
        <f t="shared" si="55"/>
        <v>10</v>
      </c>
      <c r="D120" s="19" t="str">
        <f t="shared" si="56"/>
        <v>4Vf</v>
      </c>
      <c r="E120" s="20">
        <f t="shared" si="57"/>
        <v>17</v>
      </c>
      <c r="F120" s="19" t="str">
        <f t="shared" si="58"/>
        <v>4Ø</v>
      </c>
      <c r="G120" s="48"/>
      <c r="H120" s="50"/>
      <c r="I120" s="48">
        <f t="shared" si="64"/>
        <v>10</v>
      </c>
      <c r="J120" s="50"/>
      <c r="K120" s="50"/>
      <c r="L120" s="20">
        <f t="shared" si="59"/>
        <v>7</v>
      </c>
      <c r="M120" s="19" t="str">
        <f t="shared" si="60"/>
        <v>3S</v>
      </c>
      <c r="N120" s="20">
        <f t="shared" si="61"/>
        <v>11</v>
      </c>
      <c r="O120" s="19" t="str">
        <f t="shared" si="62"/>
        <v>2N</v>
      </c>
      <c r="P120" s="22">
        <f t="shared" si="63"/>
        <v>9</v>
      </c>
      <c r="Q120" s="2" t="s">
        <v>19</v>
      </c>
    </row>
    <row r="121" spans="1:17" ht="35.25">
      <c r="A121" s="2" t="s">
        <v>20</v>
      </c>
      <c r="B121" s="18">
        <f t="shared" si="55"/>
        <v>10</v>
      </c>
      <c r="C121" s="33">
        <f t="shared" si="55"/>
        <v>11</v>
      </c>
      <c r="D121" s="19" t="str">
        <f t="shared" si="56"/>
        <v>4Vf</v>
      </c>
      <c r="E121" s="20">
        <v>1</v>
      </c>
      <c r="F121" s="19" t="str">
        <f t="shared" si="58"/>
        <v>4Ø</v>
      </c>
      <c r="G121" s="48"/>
      <c r="H121" s="50"/>
      <c r="I121" s="48">
        <f t="shared" si="64"/>
        <v>11</v>
      </c>
      <c r="J121" s="50"/>
      <c r="K121" s="50"/>
      <c r="L121" s="20">
        <f t="shared" si="59"/>
        <v>8</v>
      </c>
      <c r="M121" s="19" t="str">
        <f t="shared" si="60"/>
        <v>3S</v>
      </c>
      <c r="N121" s="20">
        <f t="shared" si="61"/>
        <v>12</v>
      </c>
      <c r="O121" s="19" t="str">
        <f t="shared" si="62"/>
        <v>2N</v>
      </c>
      <c r="P121" s="22">
        <f t="shared" si="63"/>
        <v>10</v>
      </c>
      <c r="Q121" s="2" t="s">
        <v>0</v>
      </c>
    </row>
    <row r="122" spans="1:17" ht="35.25">
      <c r="A122" s="1"/>
      <c r="B122" s="18">
        <f t="shared" si="55"/>
        <v>11</v>
      </c>
      <c r="C122" s="33">
        <f t="shared" si="55"/>
        <v>12</v>
      </c>
      <c r="D122" s="19" t="str">
        <f t="shared" si="56"/>
        <v>4Vf</v>
      </c>
      <c r="E122" s="20">
        <f t="shared" si="57"/>
        <v>2</v>
      </c>
      <c r="F122" s="19" t="str">
        <f t="shared" si="58"/>
        <v>4Ø</v>
      </c>
      <c r="G122" s="48"/>
      <c r="H122" s="50"/>
      <c r="I122" s="48">
        <f t="shared" si="64"/>
        <v>12</v>
      </c>
      <c r="J122" s="50"/>
      <c r="K122" s="50"/>
      <c r="L122" s="20">
        <f t="shared" si="59"/>
        <v>9</v>
      </c>
      <c r="M122" s="19" t="str">
        <f t="shared" si="60"/>
        <v>3S</v>
      </c>
      <c r="N122" s="20">
        <f t="shared" si="61"/>
        <v>13</v>
      </c>
      <c r="O122" s="19" t="str">
        <f t="shared" si="62"/>
        <v>2N</v>
      </c>
      <c r="P122" s="22">
        <f t="shared" si="63"/>
        <v>11</v>
      </c>
      <c r="Q122" s="2" t="s">
        <v>20</v>
      </c>
    </row>
    <row r="123" spans="1:17" ht="30">
      <c r="A123" s="1"/>
      <c r="B123" s="18">
        <f t="shared" si="55"/>
        <v>12</v>
      </c>
      <c r="C123" s="33">
        <f t="shared" si="55"/>
        <v>13</v>
      </c>
      <c r="D123" s="19" t="str">
        <f t="shared" si="56"/>
        <v>4Vf</v>
      </c>
      <c r="E123" s="20">
        <f t="shared" si="57"/>
        <v>3</v>
      </c>
      <c r="F123" s="19" t="str">
        <f t="shared" si="58"/>
        <v>4Ø</v>
      </c>
      <c r="G123" s="48"/>
      <c r="H123" s="50"/>
      <c r="I123" s="48">
        <f t="shared" si="64"/>
        <v>13</v>
      </c>
      <c r="J123" s="50"/>
      <c r="K123" s="50"/>
      <c r="L123" s="20">
        <f t="shared" si="59"/>
        <v>10</v>
      </c>
      <c r="M123" s="19" t="str">
        <f t="shared" si="60"/>
        <v>3S</v>
      </c>
      <c r="N123" s="20">
        <f t="shared" si="61"/>
        <v>14</v>
      </c>
      <c r="O123" s="19" t="str">
        <f t="shared" si="62"/>
        <v>2N</v>
      </c>
      <c r="P123" s="22">
        <f t="shared" si="63"/>
        <v>12</v>
      </c>
      <c r="Q123" s="1"/>
    </row>
    <row r="124" spans="1:17" ht="30">
      <c r="A124" s="1"/>
      <c r="B124" s="18">
        <f t="shared" si="55"/>
        <v>13</v>
      </c>
      <c r="C124" s="33">
        <f t="shared" si="55"/>
        <v>14</v>
      </c>
      <c r="D124" s="19" t="str">
        <f t="shared" si="56"/>
        <v>4Vf</v>
      </c>
      <c r="E124" s="20">
        <f t="shared" si="57"/>
        <v>4</v>
      </c>
      <c r="F124" s="19" t="str">
        <f t="shared" si="58"/>
        <v>4Ø</v>
      </c>
      <c r="G124" s="48"/>
      <c r="H124" s="50"/>
      <c r="I124" s="48">
        <f t="shared" si="64"/>
        <v>14</v>
      </c>
      <c r="J124" s="50"/>
      <c r="K124" s="50"/>
      <c r="L124" s="20">
        <f t="shared" si="59"/>
        <v>11</v>
      </c>
      <c r="M124" s="19" t="str">
        <f t="shared" si="60"/>
        <v>3S</v>
      </c>
      <c r="N124" s="20">
        <f t="shared" si="61"/>
        <v>15</v>
      </c>
      <c r="O124" s="19" t="str">
        <f t="shared" si="62"/>
        <v>2N</v>
      </c>
      <c r="P124" s="22">
        <f t="shared" si="63"/>
        <v>13</v>
      </c>
      <c r="Q124" s="1"/>
    </row>
    <row r="125" spans="1:17" ht="30">
      <c r="A125" s="1"/>
      <c r="B125" s="18">
        <f t="shared" si="55"/>
        <v>14</v>
      </c>
      <c r="C125" s="33">
        <f t="shared" si="55"/>
        <v>15</v>
      </c>
      <c r="D125" s="19" t="str">
        <f t="shared" si="56"/>
        <v>4Vf</v>
      </c>
      <c r="E125" s="20">
        <f t="shared" si="57"/>
        <v>5</v>
      </c>
      <c r="F125" s="19" t="str">
        <f t="shared" si="58"/>
        <v>4Ø</v>
      </c>
      <c r="G125" s="48"/>
      <c r="H125" s="50"/>
      <c r="I125" s="48">
        <f t="shared" si="64"/>
        <v>15</v>
      </c>
      <c r="J125" s="50"/>
      <c r="K125" s="50"/>
      <c r="L125" s="20">
        <f t="shared" si="59"/>
        <v>12</v>
      </c>
      <c r="M125" s="19" t="str">
        <f t="shared" si="60"/>
        <v>3S</v>
      </c>
      <c r="N125" s="20">
        <f t="shared" si="61"/>
        <v>16</v>
      </c>
      <c r="O125" s="19" t="str">
        <f t="shared" si="62"/>
        <v>2N</v>
      </c>
      <c r="P125" s="22">
        <f t="shared" si="63"/>
        <v>14</v>
      </c>
      <c r="Q125" s="1"/>
    </row>
    <row r="126" spans="1:17" ht="30">
      <c r="A126" s="1"/>
      <c r="B126" s="18">
        <f t="shared" si="55"/>
        <v>15</v>
      </c>
      <c r="C126" s="33">
        <f t="shared" si="55"/>
        <v>16</v>
      </c>
      <c r="D126" s="19" t="str">
        <f t="shared" si="56"/>
        <v>4Vf</v>
      </c>
      <c r="E126" s="20">
        <f t="shared" si="57"/>
        <v>6</v>
      </c>
      <c r="F126" s="19" t="str">
        <f t="shared" si="58"/>
        <v>4Ø</v>
      </c>
      <c r="G126" s="48"/>
      <c r="H126" s="50"/>
      <c r="I126" s="48">
        <f t="shared" si="64"/>
        <v>16</v>
      </c>
      <c r="J126" s="50"/>
      <c r="K126" s="50"/>
      <c r="L126" s="20">
        <f t="shared" si="59"/>
        <v>13</v>
      </c>
      <c r="M126" s="19" t="str">
        <f t="shared" si="60"/>
        <v>3S</v>
      </c>
      <c r="N126" s="20">
        <f t="shared" si="61"/>
        <v>17</v>
      </c>
      <c r="O126" s="19" t="str">
        <f t="shared" si="62"/>
        <v>2N</v>
      </c>
      <c r="P126" s="22">
        <f t="shared" si="63"/>
        <v>15</v>
      </c>
      <c r="Q126" s="1"/>
    </row>
    <row r="127" spans="1:17" ht="30">
      <c r="A127" s="1"/>
      <c r="B127" s="18">
        <f t="shared" si="55"/>
        <v>16</v>
      </c>
      <c r="C127" s="33">
        <f t="shared" si="55"/>
        <v>17</v>
      </c>
      <c r="D127" s="19" t="str">
        <f t="shared" si="56"/>
        <v>4Vf</v>
      </c>
      <c r="E127" s="20">
        <f t="shared" si="57"/>
        <v>7</v>
      </c>
      <c r="F127" s="19" t="str">
        <f t="shared" si="58"/>
        <v>4Ø</v>
      </c>
      <c r="G127" s="48"/>
      <c r="H127" s="50"/>
      <c r="I127" s="48">
        <f t="shared" si="64"/>
        <v>17</v>
      </c>
      <c r="J127" s="50"/>
      <c r="K127" s="50"/>
      <c r="L127" s="20">
        <f t="shared" si="59"/>
        <v>14</v>
      </c>
      <c r="M127" s="19" t="str">
        <f t="shared" si="60"/>
        <v>3S</v>
      </c>
      <c r="N127" s="20">
        <v>1</v>
      </c>
      <c r="O127" s="19" t="str">
        <f t="shared" si="62"/>
        <v>2N</v>
      </c>
      <c r="P127" s="22">
        <f t="shared" si="63"/>
        <v>16</v>
      </c>
      <c r="Q127" s="1"/>
    </row>
    <row r="128" spans="1:17" ht="30.75" thickBot="1">
      <c r="A128" s="1"/>
      <c r="B128" s="23">
        <f t="shared" si="55"/>
        <v>17</v>
      </c>
      <c r="C128" s="37">
        <v>1</v>
      </c>
      <c r="D128" s="24" t="str">
        <f t="shared" si="56"/>
        <v>4Vf</v>
      </c>
      <c r="E128" s="25">
        <f t="shared" si="57"/>
        <v>8</v>
      </c>
      <c r="F128" s="24" t="str">
        <f t="shared" si="58"/>
        <v>4Ø</v>
      </c>
      <c r="G128" s="52"/>
      <c r="H128" s="53"/>
      <c r="I128" s="52">
        <v>1</v>
      </c>
      <c r="J128" s="53"/>
      <c r="K128" s="53"/>
      <c r="L128" s="25">
        <f t="shared" si="59"/>
        <v>15</v>
      </c>
      <c r="M128" s="24" t="str">
        <f t="shared" si="60"/>
        <v>3S</v>
      </c>
      <c r="N128" s="25">
        <f t="shared" si="61"/>
        <v>2</v>
      </c>
      <c r="O128" s="24" t="str">
        <f t="shared" si="62"/>
        <v>2N</v>
      </c>
      <c r="P128" s="26">
        <f t="shared" si="63"/>
        <v>17</v>
      </c>
      <c r="Q128" s="1"/>
    </row>
    <row r="129" spans="1:17" ht="26.25" thickBot="1">
      <c r="A129" s="27" t="s">
        <v>21</v>
      </c>
      <c r="D129" s="27"/>
      <c r="E129" s="28">
        <v>3</v>
      </c>
      <c r="F129" s="29" t="s">
        <v>22</v>
      </c>
      <c r="G129" s="29"/>
      <c r="H129" s="29"/>
      <c r="I129" s="29"/>
      <c r="J129" s="27"/>
      <c r="K129" s="27"/>
      <c r="L129" s="27" t="s">
        <v>23</v>
      </c>
      <c r="N129" s="30"/>
      <c r="O129" s="27"/>
      <c r="P129" s="27"/>
      <c r="Q129" s="31">
        <v>1</v>
      </c>
    </row>
    <row r="130" spans="1:17" ht="35.25">
      <c r="A130" s="1"/>
      <c r="B130" s="1"/>
      <c r="D130" s="2"/>
      <c r="E130" s="2" t="s">
        <v>6</v>
      </c>
      <c r="F130" s="2" t="s">
        <v>24</v>
      </c>
      <c r="G130" s="2"/>
      <c r="H130" s="2" t="s">
        <v>25</v>
      </c>
      <c r="I130" s="2"/>
      <c r="J130" s="2" t="s">
        <v>2</v>
      </c>
      <c r="K130" s="2"/>
      <c r="L130" s="2"/>
      <c r="N130" s="2"/>
      <c r="O130" s="1"/>
      <c r="P130" s="1"/>
      <c r="Q130" s="1"/>
    </row>
    <row r="131" spans="1:17" ht="35.25">
      <c r="A131" s="1"/>
      <c r="B131" s="1"/>
      <c r="C131" s="1"/>
      <c r="D131" s="1"/>
      <c r="E131" s="2"/>
      <c r="F131" s="2" t="s">
        <v>0</v>
      </c>
      <c r="G131" s="2"/>
      <c r="H131" s="2" t="s">
        <v>1</v>
      </c>
      <c r="I131" s="2"/>
      <c r="J131" s="2" t="s">
        <v>2</v>
      </c>
      <c r="K131" s="2"/>
      <c r="L131" s="2"/>
      <c r="N131" s="2"/>
      <c r="O131" s="1"/>
      <c r="P131" s="1"/>
      <c r="Q131" s="1"/>
    </row>
    <row r="132" spans="2:14" ht="60" thickBot="1">
      <c r="B132" s="3" t="s">
        <v>3</v>
      </c>
      <c r="C132" s="4"/>
      <c r="D132" s="4"/>
      <c r="E132" s="4"/>
      <c r="F132" s="4"/>
      <c r="G132" s="4"/>
      <c r="H132" s="4"/>
      <c r="I132" s="4"/>
      <c r="J132" s="3">
        <v>6</v>
      </c>
      <c r="K132" s="3"/>
      <c r="L132" s="55">
        <f>L109+1</f>
        <v>3</v>
      </c>
      <c r="M132" s="3">
        <v>1</v>
      </c>
      <c r="N132" s="5"/>
    </row>
    <row r="133" spans="1:17" ht="30.75" thickBot="1">
      <c r="A133" s="1"/>
      <c r="B133" s="6" t="str">
        <f>B110</f>
        <v>Singelturnering, 4 bord, 17 spillere, 1 spill pr runde </v>
      </c>
      <c r="C133" s="7"/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9"/>
      <c r="Q133" s="1"/>
    </row>
    <row r="134" spans="1:17" ht="30.75" thickBot="1">
      <c r="A134" s="1"/>
      <c r="B134" s="10" t="s">
        <v>5</v>
      </c>
      <c r="C134" s="11" t="s">
        <v>6</v>
      </c>
      <c r="D134" s="11" t="s">
        <v>7</v>
      </c>
      <c r="E134" s="11" t="s">
        <v>0</v>
      </c>
      <c r="F134" s="11" t="s">
        <v>8</v>
      </c>
      <c r="G134" s="46" t="s">
        <v>9</v>
      </c>
      <c r="H134" s="46"/>
      <c r="I134" s="46"/>
      <c r="J134" s="46"/>
      <c r="K134" s="46"/>
      <c r="L134" s="11" t="s">
        <v>10</v>
      </c>
      <c r="M134" s="12" t="s">
        <v>11</v>
      </c>
      <c r="N134" s="11" t="s">
        <v>12</v>
      </c>
      <c r="O134" s="11" t="s">
        <v>13</v>
      </c>
      <c r="P134" s="13" t="s">
        <v>5</v>
      </c>
      <c r="Q134" s="1"/>
    </row>
    <row r="135" spans="1:17" ht="30">
      <c r="A135" s="1"/>
      <c r="B135" s="14">
        <v>1</v>
      </c>
      <c r="C135" s="34">
        <v>14</v>
      </c>
      <c r="D135" s="15" t="s">
        <v>40</v>
      </c>
      <c r="E135" s="16">
        <v>15</v>
      </c>
      <c r="F135" s="15" t="s">
        <v>17</v>
      </c>
      <c r="G135" s="51"/>
      <c r="H135" s="47"/>
      <c r="I135" s="48">
        <v>6</v>
      </c>
      <c r="J135" s="49"/>
      <c r="K135" s="49"/>
      <c r="L135" s="16">
        <v>5</v>
      </c>
      <c r="M135" s="15" t="s">
        <v>29</v>
      </c>
      <c r="N135" s="36">
        <v>10</v>
      </c>
      <c r="O135" s="15" t="s">
        <v>46</v>
      </c>
      <c r="P135" s="17">
        <v>1</v>
      </c>
      <c r="Q135" s="1"/>
    </row>
    <row r="136" spans="1:17" ht="30">
      <c r="A136" s="1"/>
      <c r="B136" s="18">
        <f aca="true" t="shared" si="65" ref="B136:C151">B135+1</f>
        <v>2</v>
      </c>
      <c r="C136" s="33">
        <f t="shared" si="65"/>
        <v>15</v>
      </c>
      <c r="D136" s="19" t="str">
        <f aca="true" t="shared" si="66" ref="D136:D151">D135</f>
        <v>4N</v>
      </c>
      <c r="E136" s="20">
        <f aca="true" t="shared" si="67" ref="E136:E151">E135+1</f>
        <v>16</v>
      </c>
      <c r="F136" s="19" t="str">
        <f aca="true" t="shared" si="68" ref="F136:F151">F135</f>
        <v>3N</v>
      </c>
      <c r="G136" s="48"/>
      <c r="H136" s="50"/>
      <c r="I136" s="48">
        <f>I135+1</f>
        <v>7</v>
      </c>
      <c r="J136" s="50"/>
      <c r="K136" s="50"/>
      <c r="L136" s="20">
        <f aca="true" t="shared" si="69" ref="L136:L151">L135+1</f>
        <v>6</v>
      </c>
      <c r="M136" s="19" t="str">
        <f aca="true" t="shared" si="70" ref="M136:M151">M135</f>
        <v>1N</v>
      </c>
      <c r="N136" s="20">
        <f aca="true" t="shared" si="71" ref="N136:N151">N135+1</f>
        <v>11</v>
      </c>
      <c r="O136" s="19" t="str">
        <f aca="true" t="shared" si="72" ref="O136:O151">O135</f>
        <v>2S</v>
      </c>
      <c r="P136" s="22">
        <f aca="true" t="shared" si="73" ref="P136:P151">P135+1</f>
        <v>2</v>
      </c>
      <c r="Q136" s="1"/>
    </row>
    <row r="137" spans="1:17" ht="30">
      <c r="A137" s="1"/>
      <c r="B137" s="18">
        <f t="shared" si="65"/>
        <v>3</v>
      </c>
      <c r="C137" s="33">
        <f t="shared" si="65"/>
        <v>16</v>
      </c>
      <c r="D137" s="19" t="str">
        <f t="shared" si="66"/>
        <v>4N</v>
      </c>
      <c r="E137" s="20">
        <f t="shared" si="67"/>
        <v>17</v>
      </c>
      <c r="F137" s="19" t="str">
        <f t="shared" si="68"/>
        <v>3N</v>
      </c>
      <c r="G137" s="48"/>
      <c r="H137" s="50"/>
      <c r="I137" s="48">
        <f aca="true" t="shared" si="74" ref="I137:I151">I136+1</f>
        <v>8</v>
      </c>
      <c r="J137" s="50"/>
      <c r="K137" s="50"/>
      <c r="L137" s="20">
        <f t="shared" si="69"/>
        <v>7</v>
      </c>
      <c r="M137" s="19" t="str">
        <f t="shared" si="70"/>
        <v>1N</v>
      </c>
      <c r="N137" s="20">
        <f t="shared" si="71"/>
        <v>12</v>
      </c>
      <c r="O137" s="19" t="str">
        <f t="shared" si="72"/>
        <v>2S</v>
      </c>
      <c r="P137" s="22">
        <f t="shared" si="73"/>
        <v>3</v>
      </c>
      <c r="Q137" s="1"/>
    </row>
    <row r="138" spans="1:17" ht="30">
      <c r="A138" s="1"/>
      <c r="B138" s="18">
        <f t="shared" si="65"/>
        <v>4</v>
      </c>
      <c r="C138" s="33">
        <f t="shared" si="65"/>
        <v>17</v>
      </c>
      <c r="D138" s="19" t="str">
        <f t="shared" si="66"/>
        <v>4N</v>
      </c>
      <c r="E138" s="20">
        <v>1</v>
      </c>
      <c r="F138" s="19" t="str">
        <f t="shared" si="68"/>
        <v>3N</v>
      </c>
      <c r="G138" s="48"/>
      <c r="H138" s="50"/>
      <c r="I138" s="48">
        <f t="shared" si="74"/>
        <v>9</v>
      </c>
      <c r="J138" s="50"/>
      <c r="K138" s="50"/>
      <c r="L138" s="20">
        <f t="shared" si="69"/>
        <v>8</v>
      </c>
      <c r="M138" s="19" t="str">
        <f t="shared" si="70"/>
        <v>1N</v>
      </c>
      <c r="N138" s="20">
        <f t="shared" si="71"/>
        <v>13</v>
      </c>
      <c r="O138" s="19" t="str">
        <f t="shared" si="72"/>
        <v>2S</v>
      </c>
      <c r="P138" s="22">
        <f t="shared" si="73"/>
        <v>4</v>
      </c>
      <c r="Q138" s="1"/>
    </row>
    <row r="139" spans="1:17" ht="30">
      <c r="A139" s="1"/>
      <c r="B139" s="18">
        <f t="shared" si="65"/>
        <v>5</v>
      </c>
      <c r="C139" s="33">
        <v>1</v>
      </c>
      <c r="D139" s="19" t="str">
        <f t="shared" si="66"/>
        <v>4N</v>
      </c>
      <c r="E139" s="20">
        <f t="shared" si="67"/>
        <v>2</v>
      </c>
      <c r="F139" s="19" t="str">
        <f t="shared" si="68"/>
        <v>3N</v>
      </c>
      <c r="G139" s="48"/>
      <c r="H139" s="50"/>
      <c r="I139" s="48">
        <f t="shared" si="74"/>
        <v>10</v>
      </c>
      <c r="J139" s="50"/>
      <c r="K139" s="50"/>
      <c r="L139" s="20">
        <f t="shared" si="69"/>
        <v>9</v>
      </c>
      <c r="M139" s="19" t="str">
        <f t="shared" si="70"/>
        <v>1N</v>
      </c>
      <c r="N139" s="20">
        <f t="shared" si="71"/>
        <v>14</v>
      </c>
      <c r="O139" s="19" t="str">
        <f t="shared" si="72"/>
        <v>2S</v>
      </c>
      <c r="P139" s="22">
        <f t="shared" si="73"/>
        <v>5</v>
      </c>
      <c r="Q139" s="1"/>
    </row>
    <row r="140" spans="1:17" ht="30">
      <c r="A140" s="1"/>
      <c r="B140" s="18">
        <f t="shared" si="65"/>
        <v>6</v>
      </c>
      <c r="C140" s="33">
        <f t="shared" si="65"/>
        <v>2</v>
      </c>
      <c r="D140" s="19" t="str">
        <f t="shared" si="66"/>
        <v>4N</v>
      </c>
      <c r="E140" s="20">
        <f t="shared" si="67"/>
        <v>3</v>
      </c>
      <c r="F140" s="19" t="str">
        <f t="shared" si="68"/>
        <v>3N</v>
      </c>
      <c r="G140" s="48"/>
      <c r="H140" s="50"/>
      <c r="I140" s="48">
        <f t="shared" si="74"/>
        <v>11</v>
      </c>
      <c r="J140" s="50"/>
      <c r="K140" s="50"/>
      <c r="L140" s="20">
        <f t="shared" si="69"/>
        <v>10</v>
      </c>
      <c r="M140" s="19" t="str">
        <f t="shared" si="70"/>
        <v>1N</v>
      </c>
      <c r="N140" s="20">
        <f t="shared" si="71"/>
        <v>15</v>
      </c>
      <c r="O140" s="19" t="str">
        <f t="shared" si="72"/>
        <v>2S</v>
      </c>
      <c r="P140" s="22">
        <f t="shared" si="73"/>
        <v>6</v>
      </c>
      <c r="Q140" s="1"/>
    </row>
    <row r="141" spans="1:17" ht="30">
      <c r="A141" s="1"/>
      <c r="B141" s="18">
        <f t="shared" si="65"/>
        <v>7</v>
      </c>
      <c r="C141" s="33">
        <f t="shared" si="65"/>
        <v>3</v>
      </c>
      <c r="D141" s="19" t="str">
        <f t="shared" si="66"/>
        <v>4N</v>
      </c>
      <c r="E141" s="20">
        <f t="shared" si="67"/>
        <v>4</v>
      </c>
      <c r="F141" s="19" t="str">
        <f t="shared" si="68"/>
        <v>3N</v>
      </c>
      <c r="G141" s="48"/>
      <c r="H141" s="50"/>
      <c r="I141" s="48">
        <f t="shared" si="74"/>
        <v>12</v>
      </c>
      <c r="J141" s="50"/>
      <c r="K141" s="50"/>
      <c r="L141" s="20">
        <f t="shared" si="69"/>
        <v>11</v>
      </c>
      <c r="M141" s="19" t="str">
        <f t="shared" si="70"/>
        <v>1N</v>
      </c>
      <c r="N141" s="20">
        <f t="shared" si="71"/>
        <v>16</v>
      </c>
      <c r="O141" s="19" t="str">
        <f t="shared" si="72"/>
        <v>2S</v>
      </c>
      <c r="P141" s="22">
        <f t="shared" si="73"/>
        <v>7</v>
      </c>
      <c r="Q141" s="1"/>
    </row>
    <row r="142" spans="1:17" ht="35.25">
      <c r="A142" s="2" t="s">
        <v>10</v>
      </c>
      <c r="B142" s="18">
        <f t="shared" si="65"/>
        <v>8</v>
      </c>
      <c r="C142" s="33">
        <f t="shared" si="65"/>
        <v>4</v>
      </c>
      <c r="D142" s="19" t="str">
        <f t="shared" si="66"/>
        <v>4N</v>
      </c>
      <c r="E142" s="20">
        <f t="shared" si="67"/>
        <v>5</v>
      </c>
      <c r="F142" s="19" t="str">
        <f t="shared" si="68"/>
        <v>3N</v>
      </c>
      <c r="G142" s="48"/>
      <c r="H142" s="50"/>
      <c r="I142" s="48">
        <f t="shared" si="74"/>
        <v>13</v>
      </c>
      <c r="J142" s="50"/>
      <c r="K142" s="50"/>
      <c r="L142" s="20">
        <f t="shared" si="69"/>
        <v>12</v>
      </c>
      <c r="M142" s="19" t="str">
        <f t="shared" si="70"/>
        <v>1N</v>
      </c>
      <c r="N142" s="20">
        <f t="shared" si="71"/>
        <v>17</v>
      </c>
      <c r="O142" s="19" t="str">
        <f t="shared" si="72"/>
        <v>2S</v>
      </c>
      <c r="P142" s="22">
        <f t="shared" si="73"/>
        <v>8</v>
      </c>
      <c r="Q142" s="2" t="s">
        <v>12</v>
      </c>
    </row>
    <row r="143" spans="1:17" ht="35.25">
      <c r="A143" s="2" t="s">
        <v>0</v>
      </c>
      <c r="B143" s="18">
        <f t="shared" si="65"/>
        <v>9</v>
      </c>
      <c r="C143" s="33">
        <f t="shared" si="65"/>
        <v>5</v>
      </c>
      <c r="D143" s="19" t="str">
        <f t="shared" si="66"/>
        <v>4N</v>
      </c>
      <c r="E143" s="20">
        <f t="shared" si="67"/>
        <v>6</v>
      </c>
      <c r="F143" s="19" t="str">
        <f t="shared" si="68"/>
        <v>3N</v>
      </c>
      <c r="G143" s="48"/>
      <c r="H143" s="50"/>
      <c r="I143" s="48">
        <f t="shared" si="74"/>
        <v>14</v>
      </c>
      <c r="J143" s="50"/>
      <c r="K143" s="50"/>
      <c r="L143" s="20">
        <f t="shared" si="69"/>
        <v>13</v>
      </c>
      <c r="M143" s="19" t="str">
        <f t="shared" si="70"/>
        <v>1N</v>
      </c>
      <c r="N143" s="20">
        <v>1</v>
      </c>
      <c r="O143" s="19" t="str">
        <f t="shared" si="72"/>
        <v>2S</v>
      </c>
      <c r="P143" s="22">
        <f t="shared" si="73"/>
        <v>9</v>
      </c>
      <c r="Q143" s="2" t="s">
        <v>19</v>
      </c>
    </row>
    <row r="144" spans="1:17" ht="35.25">
      <c r="A144" s="2" t="s">
        <v>20</v>
      </c>
      <c r="B144" s="18">
        <f t="shared" si="65"/>
        <v>10</v>
      </c>
      <c r="C144" s="33">
        <f t="shared" si="65"/>
        <v>6</v>
      </c>
      <c r="D144" s="19" t="str">
        <f t="shared" si="66"/>
        <v>4N</v>
      </c>
      <c r="E144" s="20">
        <f t="shared" si="67"/>
        <v>7</v>
      </c>
      <c r="F144" s="19" t="str">
        <f t="shared" si="68"/>
        <v>3N</v>
      </c>
      <c r="G144" s="48"/>
      <c r="H144" s="50"/>
      <c r="I144" s="48">
        <f t="shared" si="74"/>
        <v>15</v>
      </c>
      <c r="J144" s="50"/>
      <c r="K144" s="50"/>
      <c r="L144" s="20">
        <f t="shared" si="69"/>
        <v>14</v>
      </c>
      <c r="M144" s="19" t="str">
        <f t="shared" si="70"/>
        <v>1N</v>
      </c>
      <c r="N144" s="20">
        <f t="shared" si="71"/>
        <v>2</v>
      </c>
      <c r="O144" s="19" t="str">
        <f t="shared" si="72"/>
        <v>2S</v>
      </c>
      <c r="P144" s="22">
        <f t="shared" si="73"/>
        <v>10</v>
      </c>
      <c r="Q144" s="2" t="s">
        <v>0</v>
      </c>
    </row>
    <row r="145" spans="1:17" ht="35.25">
      <c r="A145" s="1"/>
      <c r="B145" s="18">
        <f t="shared" si="65"/>
        <v>11</v>
      </c>
      <c r="C145" s="33">
        <f t="shared" si="65"/>
        <v>7</v>
      </c>
      <c r="D145" s="19" t="str">
        <f t="shared" si="66"/>
        <v>4N</v>
      </c>
      <c r="E145" s="20">
        <f t="shared" si="67"/>
        <v>8</v>
      </c>
      <c r="F145" s="19" t="str">
        <f t="shared" si="68"/>
        <v>3N</v>
      </c>
      <c r="G145" s="48"/>
      <c r="H145" s="50"/>
      <c r="I145" s="48">
        <f t="shared" si="74"/>
        <v>16</v>
      </c>
      <c r="J145" s="50"/>
      <c r="K145" s="50"/>
      <c r="L145" s="20">
        <f t="shared" si="69"/>
        <v>15</v>
      </c>
      <c r="M145" s="19" t="str">
        <f t="shared" si="70"/>
        <v>1N</v>
      </c>
      <c r="N145" s="20">
        <f t="shared" si="71"/>
        <v>3</v>
      </c>
      <c r="O145" s="19" t="str">
        <f t="shared" si="72"/>
        <v>2S</v>
      </c>
      <c r="P145" s="22">
        <f t="shared" si="73"/>
        <v>11</v>
      </c>
      <c r="Q145" s="2" t="s">
        <v>20</v>
      </c>
    </row>
    <row r="146" spans="1:17" ht="30">
      <c r="A146" s="1"/>
      <c r="B146" s="18">
        <f t="shared" si="65"/>
        <v>12</v>
      </c>
      <c r="C146" s="33">
        <f t="shared" si="65"/>
        <v>8</v>
      </c>
      <c r="D146" s="19" t="str">
        <f t="shared" si="66"/>
        <v>4N</v>
      </c>
      <c r="E146" s="20">
        <f t="shared" si="67"/>
        <v>9</v>
      </c>
      <c r="F146" s="19" t="str">
        <f t="shared" si="68"/>
        <v>3N</v>
      </c>
      <c r="G146" s="48"/>
      <c r="H146" s="50"/>
      <c r="I146" s="48">
        <f t="shared" si="74"/>
        <v>17</v>
      </c>
      <c r="J146" s="50"/>
      <c r="K146" s="50"/>
      <c r="L146" s="20">
        <f t="shared" si="69"/>
        <v>16</v>
      </c>
      <c r="M146" s="19" t="str">
        <f t="shared" si="70"/>
        <v>1N</v>
      </c>
      <c r="N146" s="20">
        <f t="shared" si="71"/>
        <v>4</v>
      </c>
      <c r="O146" s="19" t="str">
        <f t="shared" si="72"/>
        <v>2S</v>
      </c>
      <c r="P146" s="22">
        <f t="shared" si="73"/>
        <v>12</v>
      </c>
      <c r="Q146" s="1"/>
    </row>
    <row r="147" spans="1:17" ht="30">
      <c r="A147" s="1"/>
      <c r="B147" s="18">
        <f t="shared" si="65"/>
        <v>13</v>
      </c>
      <c r="C147" s="33">
        <f t="shared" si="65"/>
        <v>9</v>
      </c>
      <c r="D147" s="19" t="str">
        <f t="shared" si="66"/>
        <v>4N</v>
      </c>
      <c r="E147" s="20">
        <f t="shared" si="67"/>
        <v>10</v>
      </c>
      <c r="F147" s="19" t="str">
        <f t="shared" si="68"/>
        <v>3N</v>
      </c>
      <c r="G147" s="48"/>
      <c r="H147" s="50"/>
      <c r="I147" s="48">
        <v>1</v>
      </c>
      <c r="J147" s="50"/>
      <c r="K147" s="50"/>
      <c r="L147" s="20">
        <f t="shared" si="69"/>
        <v>17</v>
      </c>
      <c r="M147" s="19" t="str">
        <f t="shared" si="70"/>
        <v>1N</v>
      </c>
      <c r="N147" s="20">
        <f t="shared" si="71"/>
        <v>5</v>
      </c>
      <c r="O147" s="19" t="str">
        <f t="shared" si="72"/>
        <v>2S</v>
      </c>
      <c r="P147" s="22">
        <f t="shared" si="73"/>
        <v>13</v>
      </c>
      <c r="Q147" s="1"/>
    </row>
    <row r="148" spans="1:17" ht="30">
      <c r="A148" s="1"/>
      <c r="B148" s="18">
        <f t="shared" si="65"/>
        <v>14</v>
      </c>
      <c r="C148" s="33">
        <f t="shared" si="65"/>
        <v>10</v>
      </c>
      <c r="D148" s="19" t="str">
        <f t="shared" si="66"/>
        <v>4N</v>
      </c>
      <c r="E148" s="20">
        <f t="shared" si="67"/>
        <v>11</v>
      </c>
      <c r="F148" s="19" t="str">
        <f t="shared" si="68"/>
        <v>3N</v>
      </c>
      <c r="G148" s="48"/>
      <c r="H148" s="50"/>
      <c r="I148" s="48">
        <f t="shared" si="74"/>
        <v>2</v>
      </c>
      <c r="J148" s="50"/>
      <c r="K148" s="50"/>
      <c r="L148" s="20">
        <v>1</v>
      </c>
      <c r="M148" s="19" t="str">
        <f t="shared" si="70"/>
        <v>1N</v>
      </c>
      <c r="N148" s="20">
        <f t="shared" si="71"/>
        <v>6</v>
      </c>
      <c r="O148" s="19" t="str">
        <f t="shared" si="72"/>
        <v>2S</v>
      </c>
      <c r="P148" s="22">
        <f t="shared" si="73"/>
        <v>14</v>
      </c>
      <c r="Q148" s="1"/>
    </row>
    <row r="149" spans="1:17" ht="30">
      <c r="A149" s="1"/>
      <c r="B149" s="18">
        <f t="shared" si="65"/>
        <v>15</v>
      </c>
      <c r="C149" s="33">
        <f t="shared" si="65"/>
        <v>11</v>
      </c>
      <c r="D149" s="19" t="str">
        <f t="shared" si="66"/>
        <v>4N</v>
      </c>
      <c r="E149" s="20">
        <f t="shared" si="67"/>
        <v>12</v>
      </c>
      <c r="F149" s="19" t="str">
        <f t="shared" si="68"/>
        <v>3N</v>
      </c>
      <c r="G149" s="48"/>
      <c r="H149" s="50"/>
      <c r="I149" s="48">
        <f t="shared" si="74"/>
        <v>3</v>
      </c>
      <c r="J149" s="50"/>
      <c r="K149" s="50"/>
      <c r="L149" s="20">
        <f t="shared" si="69"/>
        <v>2</v>
      </c>
      <c r="M149" s="19" t="str">
        <f t="shared" si="70"/>
        <v>1N</v>
      </c>
      <c r="N149" s="20">
        <f t="shared" si="71"/>
        <v>7</v>
      </c>
      <c r="O149" s="19" t="str">
        <f t="shared" si="72"/>
        <v>2S</v>
      </c>
      <c r="P149" s="22">
        <f t="shared" si="73"/>
        <v>15</v>
      </c>
      <c r="Q149" s="1"/>
    </row>
    <row r="150" spans="1:17" ht="30">
      <c r="A150" s="1"/>
      <c r="B150" s="18">
        <f t="shared" si="65"/>
        <v>16</v>
      </c>
      <c r="C150" s="33">
        <f t="shared" si="65"/>
        <v>12</v>
      </c>
      <c r="D150" s="19" t="str">
        <f t="shared" si="66"/>
        <v>4N</v>
      </c>
      <c r="E150" s="20">
        <f t="shared" si="67"/>
        <v>13</v>
      </c>
      <c r="F150" s="19" t="str">
        <f t="shared" si="68"/>
        <v>3N</v>
      </c>
      <c r="G150" s="48"/>
      <c r="H150" s="50"/>
      <c r="I150" s="48">
        <f t="shared" si="74"/>
        <v>4</v>
      </c>
      <c r="J150" s="50"/>
      <c r="K150" s="50"/>
      <c r="L150" s="20">
        <f t="shared" si="69"/>
        <v>3</v>
      </c>
      <c r="M150" s="19" t="str">
        <f t="shared" si="70"/>
        <v>1N</v>
      </c>
      <c r="N150" s="20">
        <f t="shared" si="71"/>
        <v>8</v>
      </c>
      <c r="O150" s="19" t="str">
        <f t="shared" si="72"/>
        <v>2S</v>
      </c>
      <c r="P150" s="22">
        <f t="shared" si="73"/>
        <v>16</v>
      </c>
      <c r="Q150" s="1"/>
    </row>
    <row r="151" spans="1:17" ht="30">
      <c r="A151" s="1"/>
      <c r="B151" s="18">
        <f t="shared" si="65"/>
        <v>17</v>
      </c>
      <c r="C151" s="33">
        <f t="shared" si="65"/>
        <v>13</v>
      </c>
      <c r="D151" s="19" t="str">
        <f t="shared" si="66"/>
        <v>4N</v>
      </c>
      <c r="E151" s="20">
        <f t="shared" si="67"/>
        <v>14</v>
      </c>
      <c r="F151" s="19" t="str">
        <f t="shared" si="68"/>
        <v>3N</v>
      </c>
      <c r="G151" s="48"/>
      <c r="H151" s="50"/>
      <c r="I151" s="48">
        <f t="shared" si="74"/>
        <v>5</v>
      </c>
      <c r="J151" s="50"/>
      <c r="K151" s="50"/>
      <c r="L151" s="20">
        <f t="shared" si="69"/>
        <v>4</v>
      </c>
      <c r="M151" s="19" t="str">
        <f t="shared" si="70"/>
        <v>1N</v>
      </c>
      <c r="N151" s="20">
        <f t="shared" si="71"/>
        <v>9</v>
      </c>
      <c r="O151" s="19" t="str">
        <f t="shared" si="72"/>
        <v>2S</v>
      </c>
      <c r="P151" s="22">
        <f t="shared" si="73"/>
        <v>17</v>
      </c>
      <c r="Q151" s="1"/>
    </row>
    <row r="152" spans="1:17" ht="26.25" thickBot="1">
      <c r="A152" s="27" t="s">
        <v>21</v>
      </c>
      <c r="D152" s="27"/>
      <c r="E152" s="28">
        <v>4</v>
      </c>
      <c r="F152" s="29" t="s">
        <v>22</v>
      </c>
      <c r="G152" s="29"/>
      <c r="H152" s="29"/>
      <c r="I152" s="29"/>
      <c r="J152" s="27"/>
      <c r="K152" s="27"/>
      <c r="L152" s="27" t="s">
        <v>23</v>
      </c>
      <c r="N152" s="30"/>
      <c r="O152" s="27"/>
      <c r="P152" s="27"/>
      <c r="Q152" s="31">
        <v>2</v>
      </c>
    </row>
    <row r="153" spans="1:17" ht="35.25">
      <c r="A153" s="1"/>
      <c r="B153" s="1"/>
      <c r="D153" s="2"/>
      <c r="E153" s="2" t="s">
        <v>6</v>
      </c>
      <c r="F153" s="2" t="s">
        <v>24</v>
      </c>
      <c r="G153" s="2"/>
      <c r="H153" s="2" t="s">
        <v>25</v>
      </c>
      <c r="I153" s="2"/>
      <c r="J153" s="2" t="s">
        <v>2</v>
      </c>
      <c r="K153" s="2"/>
      <c r="L153" s="2"/>
      <c r="N153" s="2"/>
      <c r="O153" s="1"/>
      <c r="P153" s="1"/>
      <c r="Q153" s="1"/>
    </row>
    <row r="154" spans="1:17" ht="35.25">
      <c r="A154" s="1"/>
      <c r="B154" s="1"/>
      <c r="C154" s="1"/>
      <c r="D154" s="1"/>
      <c r="E154" s="2"/>
      <c r="F154" s="2" t="s">
        <v>0</v>
      </c>
      <c r="G154" s="2"/>
      <c r="H154" s="2" t="s">
        <v>1</v>
      </c>
      <c r="I154" s="2"/>
      <c r="J154" s="2" t="s">
        <v>2</v>
      </c>
      <c r="K154" s="2"/>
      <c r="L154" s="2"/>
      <c r="N154" s="2"/>
      <c r="O154" s="1"/>
      <c r="P154" s="1"/>
      <c r="Q154" s="1"/>
    </row>
    <row r="155" spans="2:14" ht="60" thickBot="1">
      <c r="B155" s="3" t="s">
        <v>3</v>
      </c>
      <c r="C155" s="4"/>
      <c r="D155" s="4"/>
      <c r="E155" s="4"/>
      <c r="F155" s="4"/>
      <c r="G155" s="4"/>
      <c r="H155" s="4"/>
      <c r="I155" s="4"/>
      <c r="J155" s="3">
        <v>6</v>
      </c>
      <c r="K155" s="3"/>
      <c r="L155" s="55">
        <f>L132+1</f>
        <v>4</v>
      </c>
      <c r="M155" s="3">
        <v>1</v>
      </c>
      <c r="N155" s="5"/>
    </row>
    <row r="156" spans="1:17" ht="30.75" thickBot="1">
      <c r="A156" s="1"/>
      <c r="B156" s="6" t="str">
        <f>B133</f>
        <v>Singelturnering, 4 bord, 17 spillere, 1 spill pr runde </v>
      </c>
      <c r="C156" s="7"/>
      <c r="D156" s="7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9"/>
      <c r="Q156" s="1"/>
    </row>
    <row r="157" spans="1:17" ht="30.75" thickBot="1">
      <c r="A157" s="1"/>
      <c r="B157" s="10" t="s">
        <v>5</v>
      </c>
      <c r="C157" s="11" t="s">
        <v>6</v>
      </c>
      <c r="D157" s="11" t="s">
        <v>7</v>
      </c>
      <c r="E157" s="11" t="s">
        <v>0</v>
      </c>
      <c r="F157" s="11" t="s">
        <v>8</v>
      </c>
      <c r="G157" s="46" t="s">
        <v>9</v>
      </c>
      <c r="H157" s="46"/>
      <c r="I157" s="46"/>
      <c r="J157" s="46"/>
      <c r="K157" s="46"/>
      <c r="L157" s="11" t="s">
        <v>10</v>
      </c>
      <c r="M157" s="12" t="s">
        <v>11</v>
      </c>
      <c r="N157" s="11" t="s">
        <v>12</v>
      </c>
      <c r="O157" s="11" t="s">
        <v>13</v>
      </c>
      <c r="P157" s="13" t="s">
        <v>5</v>
      </c>
      <c r="Q157" s="1"/>
    </row>
    <row r="158" spans="1:17" ht="30">
      <c r="A158" s="1"/>
      <c r="B158" s="14">
        <v>1</v>
      </c>
      <c r="C158" s="34">
        <v>13</v>
      </c>
      <c r="D158" s="15" t="s">
        <v>38</v>
      </c>
      <c r="E158" s="16">
        <v>11</v>
      </c>
      <c r="F158" s="15" t="s">
        <v>28</v>
      </c>
      <c r="G158" s="51"/>
      <c r="H158" s="47"/>
      <c r="I158" s="48">
        <v>15</v>
      </c>
      <c r="J158" s="49"/>
      <c r="K158" s="49"/>
      <c r="L158" s="16">
        <v>8</v>
      </c>
      <c r="M158" s="15" t="s">
        <v>44</v>
      </c>
      <c r="N158" s="36">
        <v>17</v>
      </c>
      <c r="O158" s="15" t="s">
        <v>42</v>
      </c>
      <c r="P158" s="17">
        <v>1</v>
      </c>
      <c r="Q158" s="1"/>
    </row>
    <row r="159" spans="1:17" ht="30">
      <c r="A159" s="1"/>
      <c r="B159" s="18">
        <f aca="true" t="shared" si="75" ref="B159:C174">B158+1</f>
        <v>2</v>
      </c>
      <c r="C159" s="33">
        <f t="shared" si="75"/>
        <v>14</v>
      </c>
      <c r="D159" s="19" t="str">
        <f aca="true" t="shared" si="76" ref="D159:D174">D158</f>
        <v>1V</v>
      </c>
      <c r="E159" s="20">
        <f aca="true" t="shared" si="77" ref="E159:E174">E158+1</f>
        <v>12</v>
      </c>
      <c r="F159" s="19" t="str">
        <f aca="true" t="shared" si="78" ref="F159:F174">F158</f>
        <v>3V</v>
      </c>
      <c r="G159" s="48"/>
      <c r="H159" s="50"/>
      <c r="I159" s="48">
        <f aca="true" t="shared" si="79" ref="I159:I174">I158+1</f>
        <v>16</v>
      </c>
      <c r="J159" s="50"/>
      <c r="K159" s="50"/>
      <c r="L159" s="20">
        <f aca="true" t="shared" si="80" ref="L159:L174">L158+1</f>
        <v>9</v>
      </c>
      <c r="M159" s="19" t="str">
        <f aca="true" t="shared" si="81" ref="M159:M174">M158</f>
        <v>1S</v>
      </c>
      <c r="N159" s="20">
        <v>1</v>
      </c>
      <c r="O159" s="19" t="str">
        <f aca="true" t="shared" si="82" ref="O159:O174">O158</f>
        <v>2Ø</v>
      </c>
      <c r="P159" s="22">
        <f aca="true" t="shared" si="83" ref="P159:P174">P158+1</f>
        <v>2</v>
      </c>
      <c r="Q159" s="1"/>
    </row>
    <row r="160" spans="1:17" ht="30">
      <c r="A160" s="1"/>
      <c r="B160" s="18">
        <f t="shared" si="75"/>
        <v>3</v>
      </c>
      <c r="C160" s="33">
        <f t="shared" si="75"/>
        <v>15</v>
      </c>
      <c r="D160" s="19" t="str">
        <f t="shared" si="76"/>
        <v>1V</v>
      </c>
      <c r="E160" s="20">
        <f t="shared" si="77"/>
        <v>13</v>
      </c>
      <c r="F160" s="19" t="str">
        <f t="shared" si="78"/>
        <v>3V</v>
      </c>
      <c r="G160" s="48"/>
      <c r="H160" s="50"/>
      <c r="I160" s="48">
        <f t="shared" si="79"/>
        <v>17</v>
      </c>
      <c r="J160" s="50"/>
      <c r="K160" s="50"/>
      <c r="L160" s="20">
        <f t="shared" si="80"/>
        <v>10</v>
      </c>
      <c r="M160" s="19" t="str">
        <f t="shared" si="81"/>
        <v>1S</v>
      </c>
      <c r="N160" s="20">
        <f aca="true" t="shared" si="84" ref="N160:N174">N159+1</f>
        <v>2</v>
      </c>
      <c r="O160" s="19" t="str">
        <f t="shared" si="82"/>
        <v>2Ø</v>
      </c>
      <c r="P160" s="22">
        <f t="shared" si="83"/>
        <v>3</v>
      </c>
      <c r="Q160" s="1"/>
    </row>
    <row r="161" spans="1:17" ht="30">
      <c r="A161" s="1"/>
      <c r="B161" s="18">
        <f t="shared" si="75"/>
        <v>4</v>
      </c>
      <c r="C161" s="33">
        <f t="shared" si="75"/>
        <v>16</v>
      </c>
      <c r="D161" s="19" t="str">
        <f t="shared" si="76"/>
        <v>1V</v>
      </c>
      <c r="E161" s="20">
        <f t="shared" si="77"/>
        <v>14</v>
      </c>
      <c r="F161" s="19" t="str">
        <f t="shared" si="78"/>
        <v>3V</v>
      </c>
      <c r="G161" s="48"/>
      <c r="H161" s="50"/>
      <c r="I161" s="48">
        <v>1</v>
      </c>
      <c r="J161" s="50"/>
      <c r="K161" s="50"/>
      <c r="L161" s="20">
        <f t="shared" si="80"/>
        <v>11</v>
      </c>
      <c r="M161" s="19" t="str">
        <f t="shared" si="81"/>
        <v>1S</v>
      </c>
      <c r="N161" s="20">
        <f t="shared" si="84"/>
        <v>3</v>
      </c>
      <c r="O161" s="19" t="str">
        <f t="shared" si="82"/>
        <v>2Ø</v>
      </c>
      <c r="P161" s="22">
        <f t="shared" si="83"/>
        <v>4</v>
      </c>
      <c r="Q161" s="1"/>
    </row>
    <row r="162" spans="1:17" ht="30">
      <c r="A162" s="1"/>
      <c r="B162" s="18">
        <f t="shared" si="75"/>
        <v>5</v>
      </c>
      <c r="C162" s="33">
        <f t="shared" si="75"/>
        <v>17</v>
      </c>
      <c r="D162" s="19" t="str">
        <f t="shared" si="76"/>
        <v>1V</v>
      </c>
      <c r="E162" s="20">
        <f t="shared" si="77"/>
        <v>15</v>
      </c>
      <c r="F162" s="19" t="str">
        <f t="shared" si="78"/>
        <v>3V</v>
      </c>
      <c r="G162" s="48"/>
      <c r="H162" s="50"/>
      <c r="I162" s="48">
        <f t="shared" si="79"/>
        <v>2</v>
      </c>
      <c r="J162" s="50"/>
      <c r="K162" s="50"/>
      <c r="L162" s="20">
        <f t="shared" si="80"/>
        <v>12</v>
      </c>
      <c r="M162" s="19" t="str">
        <f t="shared" si="81"/>
        <v>1S</v>
      </c>
      <c r="N162" s="20">
        <f t="shared" si="84"/>
        <v>4</v>
      </c>
      <c r="O162" s="19" t="str">
        <f t="shared" si="82"/>
        <v>2Ø</v>
      </c>
      <c r="P162" s="22">
        <f t="shared" si="83"/>
        <v>5</v>
      </c>
      <c r="Q162" s="1"/>
    </row>
    <row r="163" spans="1:17" ht="30">
      <c r="A163" s="1"/>
      <c r="B163" s="18">
        <f t="shared" si="75"/>
        <v>6</v>
      </c>
      <c r="C163" s="33">
        <v>1</v>
      </c>
      <c r="D163" s="19" t="str">
        <f t="shared" si="76"/>
        <v>1V</v>
      </c>
      <c r="E163" s="20">
        <f t="shared" si="77"/>
        <v>16</v>
      </c>
      <c r="F163" s="19" t="str">
        <f t="shared" si="78"/>
        <v>3V</v>
      </c>
      <c r="G163" s="48"/>
      <c r="H163" s="50"/>
      <c r="I163" s="48">
        <f t="shared" si="79"/>
        <v>3</v>
      </c>
      <c r="J163" s="50"/>
      <c r="K163" s="50"/>
      <c r="L163" s="20">
        <f t="shared" si="80"/>
        <v>13</v>
      </c>
      <c r="M163" s="19" t="str">
        <f t="shared" si="81"/>
        <v>1S</v>
      </c>
      <c r="N163" s="20">
        <f t="shared" si="84"/>
        <v>5</v>
      </c>
      <c r="O163" s="19" t="str">
        <f t="shared" si="82"/>
        <v>2Ø</v>
      </c>
      <c r="P163" s="22">
        <f t="shared" si="83"/>
        <v>6</v>
      </c>
      <c r="Q163" s="1"/>
    </row>
    <row r="164" spans="1:17" ht="30">
      <c r="A164" s="1"/>
      <c r="B164" s="18">
        <f t="shared" si="75"/>
        <v>7</v>
      </c>
      <c r="C164" s="33">
        <f t="shared" si="75"/>
        <v>2</v>
      </c>
      <c r="D164" s="19" t="str">
        <f t="shared" si="76"/>
        <v>1V</v>
      </c>
      <c r="E164" s="20">
        <f t="shared" si="77"/>
        <v>17</v>
      </c>
      <c r="F164" s="19" t="str">
        <f t="shared" si="78"/>
        <v>3V</v>
      </c>
      <c r="G164" s="48"/>
      <c r="H164" s="50"/>
      <c r="I164" s="48">
        <f t="shared" si="79"/>
        <v>4</v>
      </c>
      <c r="J164" s="50"/>
      <c r="K164" s="50"/>
      <c r="L164" s="20">
        <f t="shared" si="80"/>
        <v>14</v>
      </c>
      <c r="M164" s="19" t="str">
        <f t="shared" si="81"/>
        <v>1S</v>
      </c>
      <c r="N164" s="20">
        <f t="shared" si="84"/>
        <v>6</v>
      </c>
      <c r="O164" s="19" t="str">
        <f t="shared" si="82"/>
        <v>2Ø</v>
      </c>
      <c r="P164" s="22">
        <f t="shared" si="83"/>
        <v>7</v>
      </c>
      <c r="Q164" s="1"/>
    </row>
    <row r="165" spans="1:17" ht="35.25">
      <c r="A165" s="2" t="s">
        <v>10</v>
      </c>
      <c r="B165" s="18">
        <f t="shared" si="75"/>
        <v>8</v>
      </c>
      <c r="C165" s="33">
        <f t="shared" si="75"/>
        <v>3</v>
      </c>
      <c r="D165" s="19" t="str">
        <f t="shared" si="76"/>
        <v>1V</v>
      </c>
      <c r="E165" s="20">
        <v>1</v>
      </c>
      <c r="F165" s="19" t="str">
        <f t="shared" si="78"/>
        <v>3V</v>
      </c>
      <c r="G165" s="48"/>
      <c r="H165" s="50"/>
      <c r="I165" s="48">
        <f t="shared" si="79"/>
        <v>5</v>
      </c>
      <c r="J165" s="50"/>
      <c r="K165" s="50"/>
      <c r="L165" s="20">
        <f t="shared" si="80"/>
        <v>15</v>
      </c>
      <c r="M165" s="19" t="str">
        <f t="shared" si="81"/>
        <v>1S</v>
      </c>
      <c r="N165" s="20">
        <f t="shared" si="84"/>
        <v>7</v>
      </c>
      <c r="O165" s="19" t="str">
        <f t="shared" si="82"/>
        <v>2Ø</v>
      </c>
      <c r="P165" s="22">
        <f t="shared" si="83"/>
        <v>8</v>
      </c>
      <c r="Q165" s="2" t="s">
        <v>12</v>
      </c>
    </row>
    <row r="166" spans="1:17" ht="35.25">
      <c r="A166" s="2" t="s">
        <v>0</v>
      </c>
      <c r="B166" s="18">
        <f t="shared" si="75"/>
        <v>9</v>
      </c>
      <c r="C166" s="33">
        <f t="shared" si="75"/>
        <v>4</v>
      </c>
      <c r="D166" s="19" t="str">
        <f t="shared" si="76"/>
        <v>1V</v>
      </c>
      <c r="E166" s="20">
        <f t="shared" si="77"/>
        <v>2</v>
      </c>
      <c r="F166" s="19" t="str">
        <f t="shared" si="78"/>
        <v>3V</v>
      </c>
      <c r="G166" s="48"/>
      <c r="H166" s="50"/>
      <c r="I166" s="48">
        <f t="shared" si="79"/>
        <v>6</v>
      </c>
      <c r="J166" s="50"/>
      <c r="K166" s="50"/>
      <c r="L166" s="20">
        <f t="shared" si="80"/>
        <v>16</v>
      </c>
      <c r="M166" s="19" t="str">
        <f t="shared" si="81"/>
        <v>1S</v>
      </c>
      <c r="N166" s="20">
        <f t="shared" si="84"/>
        <v>8</v>
      </c>
      <c r="O166" s="19" t="str">
        <f t="shared" si="82"/>
        <v>2Ø</v>
      </c>
      <c r="P166" s="22">
        <f t="shared" si="83"/>
        <v>9</v>
      </c>
      <c r="Q166" s="2" t="s">
        <v>19</v>
      </c>
    </row>
    <row r="167" spans="1:17" ht="35.25">
      <c r="A167" s="2" t="s">
        <v>20</v>
      </c>
      <c r="B167" s="18">
        <f t="shared" si="75"/>
        <v>10</v>
      </c>
      <c r="C167" s="33">
        <f t="shared" si="75"/>
        <v>5</v>
      </c>
      <c r="D167" s="19" t="str">
        <f t="shared" si="76"/>
        <v>1V</v>
      </c>
      <c r="E167" s="20">
        <f t="shared" si="77"/>
        <v>3</v>
      </c>
      <c r="F167" s="19" t="str">
        <f t="shared" si="78"/>
        <v>3V</v>
      </c>
      <c r="G167" s="48"/>
      <c r="H167" s="50"/>
      <c r="I167" s="48">
        <f t="shared" si="79"/>
        <v>7</v>
      </c>
      <c r="J167" s="50"/>
      <c r="K167" s="50"/>
      <c r="L167" s="20">
        <f t="shared" si="80"/>
        <v>17</v>
      </c>
      <c r="M167" s="19" t="str">
        <f t="shared" si="81"/>
        <v>1S</v>
      </c>
      <c r="N167" s="20">
        <f t="shared" si="84"/>
        <v>9</v>
      </c>
      <c r="O167" s="19" t="str">
        <f t="shared" si="82"/>
        <v>2Ø</v>
      </c>
      <c r="P167" s="22">
        <f t="shared" si="83"/>
        <v>10</v>
      </c>
      <c r="Q167" s="2" t="s">
        <v>0</v>
      </c>
    </row>
    <row r="168" spans="1:17" ht="35.25">
      <c r="A168" s="1"/>
      <c r="B168" s="18">
        <f t="shared" si="75"/>
        <v>11</v>
      </c>
      <c r="C168" s="33">
        <f t="shared" si="75"/>
        <v>6</v>
      </c>
      <c r="D168" s="19" t="str">
        <f t="shared" si="76"/>
        <v>1V</v>
      </c>
      <c r="E168" s="20">
        <f t="shared" si="77"/>
        <v>4</v>
      </c>
      <c r="F168" s="19" t="str">
        <f t="shared" si="78"/>
        <v>3V</v>
      </c>
      <c r="G168" s="48"/>
      <c r="H168" s="50"/>
      <c r="I168" s="48">
        <f t="shared" si="79"/>
        <v>8</v>
      </c>
      <c r="J168" s="50"/>
      <c r="K168" s="50"/>
      <c r="L168" s="20">
        <v>1</v>
      </c>
      <c r="M168" s="19" t="str">
        <f t="shared" si="81"/>
        <v>1S</v>
      </c>
      <c r="N168" s="20">
        <f t="shared" si="84"/>
        <v>10</v>
      </c>
      <c r="O168" s="19" t="str">
        <f t="shared" si="82"/>
        <v>2Ø</v>
      </c>
      <c r="P168" s="22">
        <f t="shared" si="83"/>
        <v>11</v>
      </c>
      <c r="Q168" s="2" t="s">
        <v>20</v>
      </c>
    </row>
    <row r="169" spans="1:17" ht="30">
      <c r="A169" s="1"/>
      <c r="B169" s="18">
        <f t="shared" si="75"/>
        <v>12</v>
      </c>
      <c r="C169" s="33">
        <f t="shared" si="75"/>
        <v>7</v>
      </c>
      <c r="D169" s="19" t="str">
        <f t="shared" si="76"/>
        <v>1V</v>
      </c>
      <c r="E169" s="20">
        <f t="shared" si="77"/>
        <v>5</v>
      </c>
      <c r="F169" s="19" t="str">
        <f t="shared" si="78"/>
        <v>3V</v>
      </c>
      <c r="G169" s="48"/>
      <c r="H169" s="50"/>
      <c r="I169" s="48">
        <f t="shared" si="79"/>
        <v>9</v>
      </c>
      <c r="J169" s="50"/>
      <c r="K169" s="50"/>
      <c r="L169" s="20">
        <f t="shared" si="80"/>
        <v>2</v>
      </c>
      <c r="M169" s="19" t="str">
        <f t="shared" si="81"/>
        <v>1S</v>
      </c>
      <c r="N169" s="20">
        <f t="shared" si="84"/>
        <v>11</v>
      </c>
      <c r="O169" s="19" t="str">
        <f t="shared" si="82"/>
        <v>2Ø</v>
      </c>
      <c r="P169" s="22">
        <f t="shared" si="83"/>
        <v>12</v>
      </c>
      <c r="Q169" s="1"/>
    </row>
    <row r="170" spans="1:17" ht="30">
      <c r="A170" s="1"/>
      <c r="B170" s="18">
        <f t="shared" si="75"/>
        <v>13</v>
      </c>
      <c r="C170" s="33">
        <f t="shared" si="75"/>
        <v>8</v>
      </c>
      <c r="D170" s="19" t="str">
        <f t="shared" si="76"/>
        <v>1V</v>
      </c>
      <c r="E170" s="20">
        <f t="shared" si="77"/>
        <v>6</v>
      </c>
      <c r="F170" s="19" t="str">
        <f t="shared" si="78"/>
        <v>3V</v>
      </c>
      <c r="G170" s="48"/>
      <c r="H170" s="50"/>
      <c r="I170" s="48">
        <f t="shared" si="79"/>
        <v>10</v>
      </c>
      <c r="J170" s="50"/>
      <c r="K170" s="50"/>
      <c r="L170" s="20">
        <f t="shared" si="80"/>
        <v>3</v>
      </c>
      <c r="M170" s="19" t="str">
        <f t="shared" si="81"/>
        <v>1S</v>
      </c>
      <c r="N170" s="20">
        <f t="shared" si="84"/>
        <v>12</v>
      </c>
      <c r="O170" s="19" t="str">
        <f t="shared" si="82"/>
        <v>2Ø</v>
      </c>
      <c r="P170" s="22">
        <f t="shared" si="83"/>
        <v>13</v>
      </c>
      <c r="Q170" s="1"/>
    </row>
    <row r="171" spans="1:17" ht="30">
      <c r="A171" s="1"/>
      <c r="B171" s="18">
        <f t="shared" si="75"/>
        <v>14</v>
      </c>
      <c r="C171" s="33">
        <f t="shared" si="75"/>
        <v>9</v>
      </c>
      <c r="D171" s="19" t="str">
        <f t="shared" si="76"/>
        <v>1V</v>
      </c>
      <c r="E171" s="20">
        <f t="shared" si="77"/>
        <v>7</v>
      </c>
      <c r="F171" s="19" t="str">
        <f t="shared" si="78"/>
        <v>3V</v>
      </c>
      <c r="G171" s="48"/>
      <c r="H171" s="50"/>
      <c r="I171" s="48">
        <f t="shared" si="79"/>
        <v>11</v>
      </c>
      <c r="J171" s="50"/>
      <c r="K171" s="50"/>
      <c r="L171" s="20">
        <f t="shared" si="80"/>
        <v>4</v>
      </c>
      <c r="M171" s="19" t="str">
        <f t="shared" si="81"/>
        <v>1S</v>
      </c>
      <c r="N171" s="20">
        <f t="shared" si="84"/>
        <v>13</v>
      </c>
      <c r="O171" s="19" t="str">
        <f t="shared" si="82"/>
        <v>2Ø</v>
      </c>
      <c r="P171" s="22">
        <f t="shared" si="83"/>
        <v>14</v>
      </c>
      <c r="Q171" s="1"/>
    </row>
    <row r="172" spans="1:17" ht="30">
      <c r="A172" s="1"/>
      <c r="B172" s="18">
        <f t="shared" si="75"/>
        <v>15</v>
      </c>
      <c r="C172" s="33">
        <f t="shared" si="75"/>
        <v>10</v>
      </c>
      <c r="D172" s="19" t="str">
        <f t="shared" si="76"/>
        <v>1V</v>
      </c>
      <c r="E172" s="20">
        <f t="shared" si="77"/>
        <v>8</v>
      </c>
      <c r="F172" s="19" t="str">
        <f t="shared" si="78"/>
        <v>3V</v>
      </c>
      <c r="G172" s="48"/>
      <c r="H172" s="50"/>
      <c r="I172" s="48">
        <f t="shared" si="79"/>
        <v>12</v>
      </c>
      <c r="J172" s="50"/>
      <c r="K172" s="50"/>
      <c r="L172" s="20">
        <f t="shared" si="80"/>
        <v>5</v>
      </c>
      <c r="M172" s="19" t="str">
        <f t="shared" si="81"/>
        <v>1S</v>
      </c>
      <c r="N172" s="20">
        <f t="shared" si="84"/>
        <v>14</v>
      </c>
      <c r="O172" s="19" t="str">
        <f t="shared" si="82"/>
        <v>2Ø</v>
      </c>
      <c r="P172" s="22">
        <f t="shared" si="83"/>
        <v>15</v>
      </c>
      <c r="Q172" s="1"/>
    </row>
    <row r="173" spans="1:17" ht="30">
      <c r="A173" s="1"/>
      <c r="B173" s="18">
        <f t="shared" si="75"/>
        <v>16</v>
      </c>
      <c r="C173" s="33">
        <f t="shared" si="75"/>
        <v>11</v>
      </c>
      <c r="D173" s="19" t="str">
        <f t="shared" si="76"/>
        <v>1V</v>
      </c>
      <c r="E173" s="20">
        <f t="shared" si="77"/>
        <v>9</v>
      </c>
      <c r="F173" s="19" t="str">
        <f t="shared" si="78"/>
        <v>3V</v>
      </c>
      <c r="G173" s="48"/>
      <c r="H173" s="50"/>
      <c r="I173" s="48">
        <f t="shared" si="79"/>
        <v>13</v>
      </c>
      <c r="J173" s="50"/>
      <c r="K173" s="50"/>
      <c r="L173" s="20">
        <f t="shared" si="80"/>
        <v>6</v>
      </c>
      <c r="M173" s="19" t="str">
        <f t="shared" si="81"/>
        <v>1S</v>
      </c>
      <c r="N173" s="20">
        <f t="shared" si="84"/>
        <v>15</v>
      </c>
      <c r="O173" s="19" t="str">
        <f t="shared" si="82"/>
        <v>2Ø</v>
      </c>
      <c r="P173" s="22">
        <f t="shared" si="83"/>
        <v>16</v>
      </c>
      <c r="Q173" s="1"/>
    </row>
    <row r="174" spans="1:17" ht="30.75" thickBot="1">
      <c r="A174" s="1"/>
      <c r="B174" s="23">
        <f t="shared" si="75"/>
        <v>17</v>
      </c>
      <c r="C174" s="37">
        <f t="shared" si="75"/>
        <v>12</v>
      </c>
      <c r="D174" s="24" t="str">
        <f t="shared" si="76"/>
        <v>1V</v>
      </c>
      <c r="E174" s="25">
        <f t="shared" si="77"/>
        <v>10</v>
      </c>
      <c r="F174" s="24" t="str">
        <f t="shared" si="78"/>
        <v>3V</v>
      </c>
      <c r="G174" s="52"/>
      <c r="H174" s="53"/>
      <c r="I174" s="52">
        <f t="shared" si="79"/>
        <v>14</v>
      </c>
      <c r="J174" s="53"/>
      <c r="K174" s="53"/>
      <c r="L174" s="25">
        <f t="shared" si="80"/>
        <v>7</v>
      </c>
      <c r="M174" s="24" t="str">
        <f t="shared" si="81"/>
        <v>1S</v>
      </c>
      <c r="N174" s="25">
        <f t="shared" si="84"/>
        <v>16</v>
      </c>
      <c r="O174" s="24" t="str">
        <f t="shared" si="82"/>
        <v>2Ø</v>
      </c>
      <c r="P174" s="26">
        <f t="shared" si="83"/>
        <v>17</v>
      </c>
      <c r="Q174" s="1"/>
    </row>
    <row r="175" spans="1:17" ht="26.25" thickBot="1">
      <c r="A175" s="27" t="s">
        <v>21</v>
      </c>
      <c r="D175" s="27"/>
      <c r="E175" s="28">
        <v>1</v>
      </c>
      <c r="F175" s="29" t="s">
        <v>22</v>
      </c>
      <c r="G175" s="29"/>
      <c r="H175" s="29"/>
      <c r="I175" s="29"/>
      <c r="J175" s="27"/>
      <c r="K175" s="27"/>
      <c r="L175" s="27" t="s">
        <v>23</v>
      </c>
      <c r="N175" s="30"/>
      <c r="O175" s="27"/>
      <c r="P175" s="27"/>
      <c r="Q175" s="31">
        <v>3</v>
      </c>
    </row>
    <row r="176" spans="1:17" ht="35.25">
      <c r="A176" s="1"/>
      <c r="B176" s="1"/>
      <c r="D176" s="2"/>
      <c r="E176" s="2" t="s">
        <v>6</v>
      </c>
      <c r="F176" s="2" t="s">
        <v>24</v>
      </c>
      <c r="G176" s="2"/>
      <c r="H176" s="2" t="s">
        <v>25</v>
      </c>
      <c r="I176" s="2"/>
      <c r="J176" s="2" t="s">
        <v>2</v>
      </c>
      <c r="K176" s="2"/>
      <c r="L176" s="2"/>
      <c r="N176" s="2"/>
      <c r="O176" s="1"/>
      <c r="P176" s="1"/>
      <c r="Q176" s="1"/>
    </row>
  </sheetData>
  <printOptions horizontalCentered="1" verticalCentered="1"/>
  <pageMargins left="0.1968503937007874" right="0.1968503937007874" top="0.1968503937007874" bottom="0.1968503937007874" header="0.5118110236220472" footer="0.5118110236220472"/>
  <pageSetup fitToHeight="6" horizontalDpi="600" verticalDpi="600" orientation="portrait" paperSize="9" scale="91" r:id="rId1"/>
  <rowBreaks count="7" manualBreakCount="7">
    <brk id="21" max="65535" man="1"/>
    <brk id="42" max="65535" man="1"/>
    <brk id="63" max="65535" man="1"/>
    <brk id="84" max="65535" man="1"/>
    <brk id="107" max="65535" man="1"/>
    <brk id="130" max="65535" man="1"/>
    <brk id="153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60"/>
  <sheetViews>
    <sheetView zoomScale="75" zoomScaleNormal="75" workbookViewId="0" topLeftCell="A1">
      <selection activeCell="A39" sqref="A39"/>
    </sheetView>
  </sheetViews>
  <sheetFormatPr defaultColWidth="11.421875" defaultRowHeight="12.75"/>
  <cols>
    <col min="1" max="2" width="10.7109375" style="0" customWidth="1"/>
    <col min="3" max="6" width="6.7109375" style="0" customWidth="1"/>
    <col min="7" max="7" width="0.9921875" style="0" customWidth="1"/>
    <col min="8" max="8" width="4.7109375" style="0" customWidth="1"/>
    <col min="9" max="9" width="2.57421875" style="0" customWidth="1"/>
    <col min="10" max="10" width="4.8515625" style="0" customWidth="1"/>
    <col min="11" max="11" width="0.85546875" style="0" customWidth="1"/>
    <col min="12" max="15" width="6.7109375" style="0" customWidth="1"/>
    <col min="16" max="17" width="10.7109375" style="0" customWidth="1"/>
    <col min="18" max="16384" width="9.140625" style="0" customWidth="1"/>
  </cols>
  <sheetData>
    <row r="1" spans="1:17" ht="42" customHeight="1">
      <c r="A1" s="1"/>
      <c r="B1" s="1"/>
      <c r="C1" s="1"/>
      <c r="D1" s="1"/>
      <c r="F1" s="2" t="s">
        <v>0</v>
      </c>
      <c r="G1" s="2"/>
      <c r="H1" s="2" t="s">
        <v>1</v>
      </c>
      <c r="I1" s="2"/>
      <c r="J1" s="2" t="s">
        <v>2</v>
      </c>
      <c r="K1" s="2"/>
      <c r="L1" s="2"/>
      <c r="N1" s="2"/>
      <c r="O1" s="1"/>
      <c r="P1" s="1"/>
      <c r="Q1" s="1"/>
    </row>
    <row r="2" spans="2:13" ht="53.25" customHeight="1" thickBot="1">
      <c r="B2" s="3" t="s">
        <v>3</v>
      </c>
      <c r="C2" s="4"/>
      <c r="D2" s="4"/>
      <c r="E2" s="4"/>
      <c r="F2" s="4"/>
      <c r="G2" s="4"/>
      <c r="I2" s="4"/>
      <c r="J2" s="3">
        <v>1</v>
      </c>
      <c r="K2" s="3"/>
      <c r="L2" s="54">
        <v>1</v>
      </c>
      <c r="M2" s="3">
        <v>1</v>
      </c>
    </row>
    <row r="3" spans="1:17" ht="33" customHeight="1" thickBot="1">
      <c r="A3" s="1"/>
      <c r="B3" s="6" t="s">
        <v>47</v>
      </c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1"/>
    </row>
    <row r="4" spans="1:17" ht="33" customHeight="1" thickBot="1">
      <c r="A4" s="1"/>
      <c r="B4" s="10" t="s">
        <v>5</v>
      </c>
      <c r="C4" s="11" t="s">
        <v>6</v>
      </c>
      <c r="D4" s="11" t="s">
        <v>7</v>
      </c>
      <c r="E4" s="11" t="s">
        <v>0</v>
      </c>
      <c r="F4" s="11" t="s">
        <v>8</v>
      </c>
      <c r="G4" s="46" t="s">
        <v>9</v>
      </c>
      <c r="H4" s="46"/>
      <c r="I4" s="46"/>
      <c r="J4" s="46"/>
      <c r="K4" s="46"/>
      <c r="L4" s="11" t="s">
        <v>10</v>
      </c>
      <c r="M4" s="12" t="s">
        <v>11</v>
      </c>
      <c r="N4" s="11" t="s">
        <v>12</v>
      </c>
      <c r="O4" s="11" t="s">
        <v>13</v>
      </c>
      <c r="P4" s="13" t="s">
        <v>5</v>
      </c>
      <c r="Q4" s="1"/>
    </row>
    <row r="5" spans="1:17" ht="33" customHeight="1">
      <c r="A5" s="1"/>
      <c r="B5" s="14">
        <v>1</v>
      </c>
      <c r="C5" s="34">
        <v>9</v>
      </c>
      <c r="D5" s="15" t="s">
        <v>39</v>
      </c>
      <c r="E5" s="16">
        <v>6</v>
      </c>
      <c r="F5" s="15" t="s">
        <v>27</v>
      </c>
      <c r="G5" s="51"/>
      <c r="H5" s="47">
        <v>1</v>
      </c>
      <c r="I5" s="48" t="s">
        <v>16</v>
      </c>
      <c r="J5" s="49">
        <v>2</v>
      </c>
      <c r="K5" s="49"/>
      <c r="L5" s="16">
        <v>2</v>
      </c>
      <c r="M5" s="15" t="s">
        <v>48</v>
      </c>
      <c r="N5" s="36">
        <v>14</v>
      </c>
      <c r="O5" s="15" t="s">
        <v>33</v>
      </c>
      <c r="P5" s="17">
        <v>1</v>
      </c>
      <c r="Q5" s="1"/>
    </row>
    <row r="6" spans="1:17" ht="33" customHeight="1">
      <c r="A6" s="1"/>
      <c r="B6" s="18">
        <f aca="true" t="shared" si="0" ref="B6:C13">B5+1</f>
        <v>2</v>
      </c>
      <c r="C6" s="33">
        <v>1</v>
      </c>
      <c r="D6" s="19" t="str">
        <f aca="true" t="shared" si="1" ref="D6:D13">D5</f>
        <v>2V</v>
      </c>
      <c r="E6" s="20">
        <f aca="true" t="shared" si="2" ref="E6:E13">E5+1</f>
        <v>7</v>
      </c>
      <c r="F6" s="19" t="str">
        <f aca="true" t="shared" si="3" ref="F6:F13">F5</f>
        <v>2N</v>
      </c>
      <c r="G6" s="48"/>
      <c r="H6" s="50">
        <f aca="true" t="shared" si="4" ref="H6:H13">H5+2</f>
        <v>3</v>
      </c>
      <c r="I6" s="48" t="s">
        <v>16</v>
      </c>
      <c r="J6" s="50">
        <f aca="true" t="shared" si="5" ref="J6:J13">J5+2</f>
        <v>4</v>
      </c>
      <c r="K6" s="50"/>
      <c r="L6" s="20">
        <f aca="true" t="shared" si="6" ref="L6:L12">L5+1</f>
        <v>3</v>
      </c>
      <c r="M6" s="19" t="str">
        <f aca="true" t="shared" si="7" ref="M6:M13">M5</f>
        <v>1Nf</v>
      </c>
      <c r="N6" s="20">
        <f aca="true" t="shared" si="8" ref="N6:N13">N5+1</f>
        <v>15</v>
      </c>
      <c r="O6" s="19" t="str">
        <f aca="true" t="shared" si="9" ref="O6:O13">O5</f>
        <v>4V</v>
      </c>
      <c r="P6" s="22">
        <f aca="true" t="shared" si="10" ref="P6:P13">P5+1</f>
        <v>2</v>
      </c>
      <c r="Q6" s="1"/>
    </row>
    <row r="7" spans="1:17" ht="33" customHeight="1">
      <c r="A7" s="2" t="s">
        <v>10</v>
      </c>
      <c r="B7" s="18">
        <f>B6+1</f>
        <v>3</v>
      </c>
      <c r="C7" s="33">
        <f t="shared" si="0"/>
        <v>2</v>
      </c>
      <c r="D7" s="19" t="str">
        <f>D6</f>
        <v>2V</v>
      </c>
      <c r="E7" s="20">
        <f>E6+1</f>
        <v>8</v>
      </c>
      <c r="F7" s="19" t="str">
        <f>F6</f>
        <v>2N</v>
      </c>
      <c r="G7" s="48"/>
      <c r="H7" s="50">
        <f>H6+2</f>
        <v>5</v>
      </c>
      <c r="I7" s="48" t="s">
        <v>16</v>
      </c>
      <c r="J7" s="50">
        <f>J6+2</f>
        <v>6</v>
      </c>
      <c r="K7" s="50"/>
      <c r="L7" s="20">
        <f>L6+1</f>
        <v>4</v>
      </c>
      <c r="M7" s="19" t="str">
        <f>M6</f>
        <v>1Nf</v>
      </c>
      <c r="N7" s="20">
        <f>N6+1</f>
        <v>16</v>
      </c>
      <c r="O7" s="19" t="str">
        <f>O6</f>
        <v>4V</v>
      </c>
      <c r="P7" s="22">
        <f>P6+1</f>
        <v>3</v>
      </c>
      <c r="Q7" s="2" t="s">
        <v>12</v>
      </c>
    </row>
    <row r="8" spans="1:17" ht="33" customHeight="1">
      <c r="A8" s="2" t="s">
        <v>0</v>
      </c>
      <c r="B8" s="18">
        <f t="shared" si="0"/>
        <v>4</v>
      </c>
      <c r="C8" s="33">
        <f t="shared" si="0"/>
        <v>3</v>
      </c>
      <c r="D8" s="19" t="str">
        <f t="shared" si="1"/>
        <v>2V</v>
      </c>
      <c r="E8" s="20">
        <f t="shared" si="2"/>
        <v>9</v>
      </c>
      <c r="F8" s="19" t="str">
        <f t="shared" si="3"/>
        <v>2N</v>
      </c>
      <c r="G8" s="48"/>
      <c r="H8" s="50">
        <f t="shared" si="4"/>
        <v>7</v>
      </c>
      <c r="I8" s="48" t="s">
        <v>16</v>
      </c>
      <c r="J8" s="50">
        <f t="shared" si="5"/>
        <v>8</v>
      </c>
      <c r="K8" s="50"/>
      <c r="L8" s="20">
        <f t="shared" si="6"/>
        <v>5</v>
      </c>
      <c r="M8" s="19" t="str">
        <f t="shared" si="7"/>
        <v>1Nf</v>
      </c>
      <c r="N8" s="20">
        <f t="shared" si="8"/>
        <v>17</v>
      </c>
      <c r="O8" s="19" t="str">
        <f t="shared" si="9"/>
        <v>4V</v>
      </c>
      <c r="P8" s="22">
        <f t="shared" si="10"/>
        <v>4</v>
      </c>
      <c r="Q8" s="2" t="s">
        <v>19</v>
      </c>
    </row>
    <row r="9" spans="1:17" ht="33" customHeight="1">
      <c r="A9" s="2" t="s">
        <v>20</v>
      </c>
      <c r="B9" s="18">
        <f t="shared" si="0"/>
        <v>5</v>
      </c>
      <c r="C9" s="33">
        <f t="shared" si="0"/>
        <v>4</v>
      </c>
      <c r="D9" s="19" t="str">
        <f t="shared" si="1"/>
        <v>2V</v>
      </c>
      <c r="E9" s="20">
        <v>1</v>
      </c>
      <c r="F9" s="19" t="str">
        <f t="shared" si="3"/>
        <v>2N</v>
      </c>
      <c r="G9" s="48"/>
      <c r="H9" s="50">
        <f t="shared" si="4"/>
        <v>9</v>
      </c>
      <c r="I9" s="48" t="s">
        <v>16</v>
      </c>
      <c r="J9" s="50">
        <f t="shared" si="5"/>
        <v>10</v>
      </c>
      <c r="K9" s="50"/>
      <c r="L9" s="20">
        <f t="shared" si="6"/>
        <v>6</v>
      </c>
      <c r="M9" s="19" t="str">
        <f t="shared" si="7"/>
        <v>1Nf</v>
      </c>
      <c r="N9" s="20">
        <f t="shared" si="8"/>
        <v>18</v>
      </c>
      <c r="O9" s="19" t="str">
        <f t="shared" si="9"/>
        <v>4V</v>
      </c>
      <c r="P9" s="22">
        <f t="shared" si="10"/>
        <v>5</v>
      </c>
      <c r="Q9" s="2" t="s">
        <v>0</v>
      </c>
    </row>
    <row r="10" spans="1:17" ht="33" customHeight="1">
      <c r="A10" s="1"/>
      <c r="B10" s="18">
        <f t="shared" si="0"/>
        <v>6</v>
      </c>
      <c r="C10" s="33">
        <f t="shared" si="0"/>
        <v>5</v>
      </c>
      <c r="D10" s="19" t="str">
        <f t="shared" si="1"/>
        <v>2V</v>
      </c>
      <c r="E10" s="20">
        <f t="shared" si="2"/>
        <v>2</v>
      </c>
      <c r="F10" s="19" t="str">
        <f t="shared" si="3"/>
        <v>2N</v>
      </c>
      <c r="G10" s="48"/>
      <c r="H10" s="50">
        <f t="shared" si="4"/>
        <v>11</v>
      </c>
      <c r="I10" s="48" t="s">
        <v>16</v>
      </c>
      <c r="J10" s="50">
        <f t="shared" si="5"/>
        <v>12</v>
      </c>
      <c r="K10" s="50"/>
      <c r="L10" s="20">
        <f t="shared" si="6"/>
        <v>7</v>
      </c>
      <c r="M10" s="19" t="str">
        <f t="shared" si="7"/>
        <v>1Nf</v>
      </c>
      <c r="N10" s="20">
        <v>10</v>
      </c>
      <c r="O10" s="19" t="str">
        <f t="shared" si="9"/>
        <v>4V</v>
      </c>
      <c r="P10" s="22">
        <f t="shared" si="10"/>
        <v>6</v>
      </c>
      <c r="Q10" s="2" t="s">
        <v>20</v>
      </c>
    </row>
    <row r="11" spans="1:17" ht="33" customHeight="1">
      <c r="A11" s="1"/>
      <c r="B11" s="18">
        <f>B10+1</f>
        <v>7</v>
      </c>
      <c r="C11" s="33">
        <f>C10+1</f>
        <v>6</v>
      </c>
      <c r="D11" s="19" t="str">
        <f>D10</f>
        <v>2V</v>
      </c>
      <c r="E11" s="20">
        <f>E10+1</f>
        <v>3</v>
      </c>
      <c r="F11" s="19" t="str">
        <f>F10</f>
        <v>2N</v>
      </c>
      <c r="G11" s="48"/>
      <c r="H11" s="50">
        <f>H10+2</f>
        <v>13</v>
      </c>
      <c r="I11" s="48" t="s">
        <v>16</v>
      </c>
      <c r="J11" s="50">
        <f>J10+2</f>
        <v>14</v>
      </c>
      <c r="K11" s="50"/>
      <c r="L11" s="20">
        <f>L10+1</f>
        <v>8</v>
      </c>
      <c r="M11" s="19" t="str">
        <f>M10</f>
        <v>1Nf</v>
      </c>
      <c r="N11" s="20">
        <f>N10+1</f>
        <v>11</v>
      </c>
      <c r="O11" s="19" t="str">
        <f>O10</f>
        <v>4V</v>
      </c>
      <c r="P11" s="22">
        <f>P10+1</f>
        <v>7</v>
      </c>
      <c r="Q11" s="1"/>
    </row>
    <row r="12" spans="1:17" ht="33" customHeight="1">
      <c r="A12" s="1"/>
      <c r="B12" s="18">
        <f t="shared" si="0"/>
        <v>8</v>
      </c>
      <c r="C12" s="33">
        <f t="shared" si="0"/>
        <v>7</v>
      </c>
      <c r="D12" s="19" t="str">
        <f t="shared" si="1"/>
        <v>2V</v>
      </c>
      <c r="E12" s="20">
        <f t="shared" si="2"/>
        <v>4</v>
      </c>
      <c r="F12" s="19" t="str">
        <f t="shared" si="3"/>
        <v>2N</v>
      </c>
      <c r="G12" s="48"/>
      <c r="H12" s="50">
        <f t="shared" si="4"/>
        <v>15</v>
      </c>
      <c r="I12" s="48" t="s">
        <v>16</v>
      </c>
      <c r="J12" s="50">
        <f t="shared" si="5"/>
        <v>16</v>
      </c>
      <c r="K12" s="50"/>
      <c r="L12" s="20">
        <f t="shared" si="6"/>
        <v>9</v>
      </c>
      <c r="M12" s="19" t="str">
        <f t="shared" si="7"/>
        <v>1Nf</v>
      </c>
      <c r="N12" s="20">
        <f t="shared" si="8"/>
        <v>12</v>
      </c>
      <c r="O12" s="19" t="str">
        <f t="shared" si="9"/>
        <v>4V</v>
      </c>
      <c r="P12" s="22">
        <f t="shared" si="10"/>
        <v>8</v>
      </c>
      <c r="Q12" s="1"/>
    </row>
    <row r="13" spans="1:17" ht="33" customHeight="1" thickBot="1">
      <c r="A13" s="1"/>
      <c r="B13" s="23">
        <f t="shared" si="0"/>
        <v>9</v>
      </c>
      <c r="C13" s="37">
        <f t="shared" si="0"/>
        <v>8</v>
      </c>
      <c r="D13" s="24" t="str">
        <f t="shared" si="1"/>
        <v>2V</v>
      </c>
      <c r="E13" s="25">
        <f t="shared" si="2"/>
        <v>5</v>
      </c>
      <c r="F13" s="24" t="str">
        <f t="shared" si="3"/>
        <v>2N</v>
      </c>
      <c r="G13" s="52"/>
      <c r="H13" s="53">
        <f t="shared" si="4"/>
        <v>17</v>
      </c>
      <c r="I13" s="52" t="s">
        <v>16</v>
      </c>
      <c r="J13" s="53">
        <f t="shared" si="5"/>
        <v>18</v>
      </c>
      <c r="K13" s="53"/>
      <c r="L13" s="25">
        <v>1</v>
      </c>
      <c r="M13" s="24" t="str">
        <f t="shared" si="7"/>
        <v>1Nf</v>
      </c>
      <c r="N13" s="25">
        <f t="shared" si="8"/>
        <v>13</v>
      </c>
      <c r="O13" s="24" t="str">
        <f t="shared" si="9"/>
        <v>4V</v>
      </c>
      <c r="P13" s="26">
        <f t="shared" si="10"/>
        <v>9</v>
      </c>
      <c r="Q13" s="1"/>
    </row>
    <row r="14" spans="1:17" ht="33" customHeight="1" thickBot="1">
      <c r="A14" s="27" t="s">
        <v>21</v>
      </c>
      <c r="D14" s="27"/>
      <c r="E14" s="28">
        <v>2</v>
      </c>
      <c r="F14" s="29" t="s">
        <v>22</v>
      </c>
      <c r="G14" s="29"/>
      <c r="H14" s="29"/>
      <c r="I14" s="29"/>
      <c r="J14" s="27"/>
      <c r="K14" s="27"/>
      <c r="L14" s="27" t="s">
        <v>23</v>
      </c>
      <c r="N14" s="30"/>
      <c r="O14" s="27"/>
      <c r="P14" s="27"/>
      <c r="Q14" s="31">
        <v>4</v>
      </c>
    </row>
    <row r="15" spans="1:17" ht="42" customHeight="1">
      <c r="A15" s="1"/>
      <c r="B15" s="1"/>
      <c r="E15" s="2" t="s">
        <v>6</v>
      </c>
      <c r="F15" s="2" t="s">
        <v>24</v>
      </c>
      <c r="G15" s="2"/>
      <c r="H15" s="2" t="s">
        <v>25</v>
      </c>
      <c r="I15" s="2"/>
      <c r="J15" s="2" t="s">
        <v>2</v>
      </c>
      <c r="K15" s="2"/>
      <c r="L15" s="2"/>
      <c r="N15" s="2"/>
      <c r="O15" s="1"/>
      <c r="P15" s="1"/>
      <c r="Q15" s="1"/>
    </row>
    <row r="16" spans="1:17" ht="35.25">
      <c r="A16" s="1"/>
      <c r="B16" s="1"/>
      <c r="C16" s="1"/>
      <c r="D16" s="1"/>
      <c r="E16" s="2"/>
      <c r="F16" s="2" t="s">
        <v>0</v>
      </c>
      <c r="G16" s="2"/>
      <c r="H16" s="2" t="s">
        <v>1</v>
      </c>
      <c r="I16" s="2"/>
      <c r="J16" s="2" t="s">
        <v>2</v>
      </c>
      <c r="K16" s="2"/>
      <c r="L16" s="2"/>
      <c r="N16" s="2"/>
      <c r="O16" s="1"/>
      <c r="P16" s="1"/>
      <c r="Q16" s="1"/>
    </row>
    <row r="17" spans="2:14" ht="60" thickBot="1">
      <c r="B17" s="3" t="s">
        <v>3</v>
      </c>
      <c r="C17" s="4"/>
      <c r="D17" s="4"/>
      <c r="E17" s="4"/>
      <c r="F17" s="4"/>
      <c r="G17" s="4"/>
      <c r="H17" s="4"/>
      <c r="I17" s="4"/>
      <c r="J17" s="3">
        <v>2</v>
      </c>
      <c r="K17" s="3"/>
      <c r="L17" s="55">
        <f>L2+1</f>
        <v>2</v>
      </c>
      <c r="M17" s="3">
        <v>1</v>
      </c>
      <c r="N17" s="5"/>
    </row>
    <row r="18" spans="1:17" ht="30.75" thickBot="1">
      <c r="A18" s="1"/>
      <c r="B18" s="6" t="str">
        <f>B3</f>
        <v>Singelturnering;    4+ Bord, 18 spill, 2 spill pr. runde</v>
      </c>
      <c r="C18" s="7"/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  <c r="Q18" s="1"/>
    </row>
    <row r="19" spans="1:17" ht="30.75" thickBot="1">
      <c r="A19" s="1"/>
      <c r="B19" s="10" t="s">
        <v>5</v>
      </c>
      <c r="C19" s="11" t="s">
        <v>6</v>
      </c>
      <c r="D19" s="11" t="s">
        <v>7</v>
      </c>
      <c r="E19" s="11" t="s">
        <v>0</v>
      </c>
      <c r="F19" s="11" t="s">
        <v>8</v>
      </c>
      <c r="G19" s="46" t="s">
        <v>9</v>
      </c>
      <c r="H19" s="46"/>
      <c r="I19" s="46"/>
      <c r="J19" s="46"/>
      <c r="K19" s="46"/>
      <c r="L19" s="11" t="s">
        <v>10</v>
      </c>
      <c r="M19" s="12" t="s">
        <v>11</v>
      </c>
      <c r="N19" s="11" t="s">
        <v>12</v>
      </c>
      <c r="O19" s="11" t="s">
        <v>13</v>
      </c>
      <c r="P19" s="13" t="s">
        <v>5</v>
      </c>
      <c r="Q19" s="1"/>
    </row>
    <row r="20" spans="1:17" ht="30">
      <c r="A20" s="1"/>
      <c r="B20" s="14">
        <v>1</v>
      </c>
      <c r="C20" s="34">
        <v>11</v>
      </c>
      <c r="D20" s="15" t="s">
        <v>49</v>
      </c>
      <c r="E20" s="16">
        <v>5</v>
      </c>
      <c r="F20" s="15" t="s">
        <v>42</v>
      </c>
      <c r="G20" s="51"/>
      <c r="H20" s="47">
        <v>3</v>
      </c>
      <c r="I20" s="48" t="s">
        <v>16</v>
      </c>
      <c r="J20" s="49">
        <v>4</v>
      </c>
      <c r="K20" s="49"/>
      <c r="L20" s="16">
        <v>4</v>
      </c>
      <c r="M20" s="15" t="s">
        <v>18</v>
      </c>
      <c r="N20" s="36">
        <v>8</v>
      </c>
      <c r="O20" s="15" t="s">
        <v>35</v>
      </c>
      <c r="P20" s="17">
        <v>1</v>
      </c>
      <c r="Q20" s="1"/>
    </row>
    <row r="21" spans="1:17" ht="30">
      <c r="A21" s="1"/>
      <c r="B21" s="18">
        <f aca="true" t="shared" si="11" ref="B21:C28">B20+1</f>
        <v>2</v>
      </c>
      <c r="C21" s="33">
        <f t="shared" si="11"/>
        <v>12</v>
      </c>
      <c r="D21" s="19" t="str">
        <f aca="true" t="shared" si="12" ref="D21:D28">D20</f>
        <v>3Sf</v>
      </c>
      <c r="E21" s="20">
        <f aca="true" t="shared" si="13" ref="E21:E28">E20+1</f>
        <v>6</v>
      </c>
      <c r="F21" s="19" t="str">
        <f aca="true" t="shared" si="14" ref="F21:F28">F20</f>
        <v>2Ø</v>
      </c>
      <c r="G21" s="48"/>
      <c r="H21" s="50">
        <f aca="true" t="shared" si="15" ref="H21:H27">H20+2</f>
        <v>5</v>
      </c>
      <c r="I21" s="48" t="s">
        <v>16</v>
      </c>
      <c r="J21" s="50">
        <f aca="true" t="shared" si="16" ref="J21:J27">J20+2</f>
        <v>6</v>
      </c>
      <c r="K21" s="50"/>
      <c r="L21" s="20">
        <f aca="true" t="shared" si="17" ref="L21:L28">L20+1</f>
        <v>5</v>
      </c>
      <c r="M21" s="19" t="str">
        <f aca="true" t="shared" si="18" ref="M21:M28">M20</f>
        <v>4S</v>
      </c>
      <c r="N21" s="20">
        <f aca="true" t="shared" si="19" ref="N21:N28">N20+1</f>
        <v>9</v>
      </c>
      <c r="O21" s="19" t="str">
        <f aca="true" t="shared" si="20" ref="O21:O28">O20</f>
        <v>3Ø</v>
      </c>
      <c r="P21" s="22">
        <f aca="true" t="shared" si="21" ref="P21:P28">P20+1</f>
        <v>2</v>
      </c>
      <c r="Q21" s="1"/>
    </row>
    <row r="22" spans="1:17" ht="35.25">
      <c r="A22" s="2" t="s">
        <v>10</v>
      </c>
      <c r="B22" s="18">
        <f>B21+1</f>
        <v>3</v>
      </c>
      <c r="C22" s="33">
        <f>C21+1</f>
        <v>13</v>
      </c>
      <c r="D22" s="19" t="str">
        <f>D21</f>
        <v>3Sf</v>
      </c>
      <c r="E22" s="20">
        <f>E21+1</f>
        <v>7</v>
      </c>
      <c r="F22" s="19" t="str">
        <f>F21</f>
        <v>2Ø</v>
      </c>
      <c r="G22" s="48"/>
      <c r="H22" s="50">
        <f>H21+2</f>
        <v>7</v>
      </c>
      <c r="I22" s="48" t="s">
        <v>16</v>
      </c>
      <c r="J22" s="50">
        <f>J21+2</f>
        <v>8</v>
      </c>
      <c r="K22" s="50"/>
      <c r="L22" s="20">
        <f>L21+1</f>
        <v>6</v>
      </c>
      <c r="M22" s="19" t="str">
        <f>M21</f>
        <v>4S</v>
      </c>
      <c r="N22" s="20">
        <v>1</v>
      </c>
      <c r="O22" s="19" t="str">
        <f>O21</f>
        <v>3Ø</v>
      </c>
      <c r="P22" s="22">
        <f>P21+1</f>
        <v>3</v>
      </c>
      <c r="Q22" s="2" t="s">
        <v>12</v>
      </c>
    </row>
    <row r="23" spans="1:17" ht="35.25">
      <c r="A23" s="2" t="s">
        <v>0</v>
      </c>
      <c r="B23" s="18">
        <f t="shared" si="11"/>
        <v>4</v>
      </c>
      <c r="C23" s="33">
        <f t="shared" si="11"/>
        <v>14</v>
      </c>
      <c r="D23" s="19" t="str">
        <f t="shared" si="12"/>
        <v>3Sf</v>
      </c>
      <c r="E23" s="20">
        <f t="shared" si="13"/>
        <v>8</v>
      </c>
      <c r="F23" s="19" t="str">
        <f t="shared" si="14"/>
        <v>2Ø</v>
      </c>
      <c r="G23" s="48"/>
      <c r="H23" s="50">
        <f t="shared" si="15"/>
        <v>9</v>
      </c>
      <c r="I23" s="48" t="s">
        <v>16</v>
      </c>
      <c r="J23" s="50">
        <f t="shared" si="16"/>
        <v>10</v>
      </c>
      <c r="K23" s="50"/>
      <c r="L23" s="20">
        <f t="shared" si="17"/>
        <v>7</v>
      </c>
      <c r="M23" s="19" t="str">
        <f t="shared" si="18"/>
        <v>4S</v>
      </c>
      <c r="N23" s="20">
        <f t="shared" si="19"/>
        <v>2</v>
      </c>
      <c r="O23" s="19" t="str">
        <f t="shared" si="20"/>
        <v>3Ø</v>
      </c>
      <c r="P23" s="22">
        <f t="shared" si="21"/>
        <v>4</v>
      </c>
      <c r="Q23" s="2" t="s">
        <v>19</v>
      </c>
    </row>
    <row r="24" spans="1:17" ht="35.25">
      <c r="A24" s="2" t="s">
        <v>20</v>
      </c>
      <c r="B24" s="18">
        <f t="shared" si="11"/>
        <v>5</v>
      </c>
      <c r="C24" s="33">
        <f t="shared" si="11"/>
        <v>15</v>
      </c>
      <c r="D24" s="19" t="str">
        <f t="shared" si="12"/>
        <v>3Sf</v>
      </c>
      <c r="E24" s="20">
        <f t="shared" si="13"/>
        <v>9</v>
      </c>
      <c r="F24" s="19" t="str">
        <f t="shared" si="14"/>
        <v>2Ø</v>
      </c>
      <c r="G24" s="48"/>
      <c r="H24" s="50">
        <f t="shared" si="15"/>
        <v>11</v>
      </c>
      <c r="I24" s="48" t="s">
        <v>16</v>
      </c>
      <c r="J24" s="50">
        <f t="shared" si="16"/>
        <v>12</v>
      </c>
      <c r="K24" s="50"/>
      <c r="L24" s="20">
        <f t="shared" si="17"/>
        <v>8</v>
      </c>
      <c r="M24" s="19" t="str">
        <f t="shared" si="18"/>
        <v>4S</v>
      </c>
      <c r="N24" s="20">
        <f t="shared" si="19"/>
        <v>3</v>
      </c>
      <c r="O24" s="19" t="str">
        <f t="shared" si="20"/>
        <v>3Ø</v>
      </c>
      <c r="P24" s="22">
        <f t="shared" si="21"/>
        <v>5</v>
      </c>
      <c r="Q24" s="2" t="s">
        <v>0</v>
      </c>
    </row>
    <row r="25" spans="1:17" ht="35.25">
      <c r="A25" s="1"/>
      <c r="B25" s="18">
        <f t="shared" si="11"/>
        <v>6</v>
      </c>
      <c r="C25" s="33">
        <f t="shared" si="11"/>
        <v>16</v>
      </c>
      <c r="D25" s="19" t="str">
        <f t="shared" si="12"/>
        <v>3Sf</v>
      </c>
      <c r="E25" s="20">
        <v>1</v>
      </c>
      <c r="F25" s="19" t="str">
        <f t="shared" si="14"/>
        <v>2Ø</v>
      </c>
      <c r="G25" s="48"/>
      <c r="H25" s="50">
        <f t="shared" si="15"/>
        <v>13</v>
      </c>
      <c r="I25" s="48" t="s">
        <v>16</v>
      </c>
      <c r="J25" s="50">
        <f t="shared" si="16"/>
        <v>14</v>
      </c>
      <c r="K25" s="50"/>
      <c r="L25" s="20">
        <f t="shared" si="17"/>
        <v>9</v>
      </c>
      <c r="M25" s="19" t="str">
        <f t="shared" si="18"/>
        <v>4S</v>
      </c>
      <c r="N25" s="20">
        <f t="shared" si="19"/>
        <v>4</v>
      </c>
      <c r="O25" s="19" t="str">
        <f t="shared" si="20"/>
        <v>3Ø</v>
      </c>
      <c r="P25" s="22">
        <f t="shared" si="21"/>
        <v>6</v>
      </c>
      <c r="Q25" s="2" t="s">
        <v>20</v>
      </c>
    </row>
    <row r="26" spans="1:17" ht="30">
      <c r="A26" s="1"/>
      <c r="B26" s="18">
        <f>B25+1</f>
        <v>7</v>
      </c>
      <c r="C26" s="33">
        <f>C25+1</f>
        <v>17</v>
      </c>
      <c r="D26" s="19" t="str">
        <f>D25</f>
        <v>3Sf</v>
      </c>
      <c r="E26" s="20">
        <f>E25+1</f>
        <v>2</v>
      </c>
      <c r="F26" s="19" t="str">
        <f>F25</f>
        <v>2Ø</v>
      </c>
      <c r="G26" s="48"/>
      <c r="H26" s="50">
        <f>H25+2</f>
        <v>15</v>
      </c>
      <c r="I26" s="48" t="s">
        <v>16</v>
      </c>
      <c r="J26" s="50">
        <f>J25+2</f>
        <v>16</v>
      </c>
      <c r="K26" s="50"/>
      <c r="L26" s="20">
        <v>1</v>
      </c>
      <c r="M26" s="19" t="str">
        <f>M25</f>
        <v>4S</v>
      </c>
      <c r="N26" s="20">
        <f>N25+1</f>
        <v>5</v>
      </c>
      <c r="O26" s="19" t="str">
        <f>O25</f>
        <v>3Ø</v>
      </c>
      <c r="P26" s="22">
        <f>P25+1</f>
        <v>7</v>
      </c>
      <c r="Q26" s="1"/>
    </row>
    <row r="27" spans="1:17" ht="30">
      <c r="A27" s="1"/>
      <c r="B27" s="18">
        <f t="shared" si="11"/>
        <v>8</v>
      </c>
      <c r="C27" s="33">
        <f t="shared" si="11"/>
        <v>18</v>
      </c>
      <c r="D27" s="19" t="str">
        <f t="shared" si="12"/>
        <v>3Sf</v>
      </c>
      <c r="E27" s="20">
        <f t="shared" si="13"/>
        <v>3</v>
      </c>
      <c r="F27" s="19" t="str">
        <f t="shared" si="14"/>
        <v>2Ø</v>
      </c>
      <c r="G27" s="48"/>
      <c r="H27" s="50">
        <f t="shared" si="15"/>
        <v>17</v>
      </c>
      <c r="I27" s="48" t="s">
        <v>16</v>
      </c>
      <c r="J27" s="50">
        <f t="shared" si="16"/>
        <v>18</v>
      </c>
      <c r="K27" s="50"/>
      <c r="L27" s="20">
        <f t="shared" si="17"/>
        <v>2</v>
      </c>
      <c r="M27" s="19" t="str">
        <f t="shared" si="18"/>
        <v>4S</v>
      </c>
      <c r="N27" s="20">
        <f t="shared" si="19"/>
        <v>6</v>
      </c>
      <c r="O27" s="19" t="str">
        <f t="shared" si="20"/>
        <v>3Ø</v>
      </c>
      <c r="P27" s="22">
        <f t="shared" si="21"/>
        <v>8</v>
      </c>
      <c r="Q27" s="1"/>
    </row>
    <row r="28" spans="1:17" ht="30.75" thickBot="1">
      <c r="A28" s="1"/>
      <c r="B28" s="23">
        <f t="shared" si="11"/>
        <v>9</v>
      </c>
      <c r="C28" s="37">
        <v>10</v>
      </c>
      <c r="D28" s="24" t="str">
        <f t="shared" si="12"/>
        <v>3Sf</v>
      </c>
      <c r="E28" s="25">
        <f t="shared" si="13"/>
        <v>4</v>
      </c>
      <c r="F28" s="24" t="str">
        <f t="shared" si="14"/>
        <v>2Ø</v>
      </c>
      <c r="G28" s="52"/>
      <c r="H28" s="53">
        <v>1</v>
      </c>
      <c r="I28" s="52" t="s">
        <v>16</v>
      </c>
      <c r="J28" s="53">
        <v>2</v>
      </c>
      <c r="K28" s="53"/>
      <c r="L28" s="25">
        <f t="shared" si="17"/>
        <v>3</v>
      </c>
      <c r="M28" s="24" t="str">
        <f t="shared" si="18"/>
        <v>4S</v>
      </c>
      <c r="N28" s="25">
        <f t="shared" si="19"/>
        <v>7</v>
      </c>
      <c r="O28" s="24" t="str">
        <f t="shared" si="20"/>
        <v>3Ø</v>
      </c>
      <c r="P28" s="26">
        <f t="shared" si="21"/>
        <v>9</v>
      </c>
      <c r="Q28" s="1"/>
    </row>
    <row r="29" spans="1:17" ht="26.25" thickBot="1">
      <c r="A29" s="27" t="s">
        <v>21</v>
      </c>
      <c r="D29" s="27"/>
      <c r="E29" s="28">
        <v>3</v>
      </c>
      <c r="F29" s="29" t="s">
        <v>22</v>
      </c>
      <c r="G29" s="29"/>
      <c r="H29" s="29"/>
      <c r="I29" s="29"/>
      <c r="J29" s="27"/>
      <c r="K29" s="27"/>
      <c r="L29" s="27" t="s">
        <v>23</v>
      </c>
      <c r="N29" s="30"/>
      <c r="O29" s="27"/>
      <c r="P29" s="27"/>
      <c r="Q29" s="31">
        <v>1</v>
      </c>
    </row>
    <row r="30" spans="1:17" ht="35.25">
      <c r="A30" s="1"/>
      <c r="B30" s="1"/>
      <c r="D30" s="2"/>
      <c r="E30" s="2" t="s">
        <v>6</v>
      </c>
      <c r="F30" s="2" t="s">
        <v>24</v>
      </c>
      <c r="G30" s="2"/>
      <c r="H30" s="2" t="s">
        <v>25</v>
      </c>
      <c r="I30" s="2"/>
      <c r="J30" s="2" t="s">
        <v>2</v>
      </c>
      <c r="K30" s="2"/>
      <c r="L30" s="2"/>
      <c r="N30" s="2"/>
      <c r="O30" s="1"/>
      <c r="P30" s="1"/>
      <c r="Q30" s="1"/>
    </row>
    <row r="31" spans="1:17" ht="35.25">
      <c r="A31" s="1"/>
      <c r="B31" s="1"/>
      <c r="C31" s="1"/>
      <c r="D31" s="1"/>
      <c r="E31" s="2"/>
      <c r="F31" s="2" t="s">
        <v>0</v>
      </c>
      <c r="G31" s="2"/>
      <c r="H31" s="2" t="s">
        <v>1</v>
      </c>
      <c r="I31" s="2"/>
      <c r="J31" s="2" t="s">
        <v>2</v>
      </c>
      <c r="K31" s="2"/>
      <c r="L31" s="2"/>
      <c r="N31" s="2"/>
      <c r="O31" s="1"/>
      <c r="P31" s="1"/>
      <c r="Q31" s="1"/>
    </row>
    <row r="32" spans="2:14" ht="60" thickBot="1">
      <c r="B32" s="3" t="s">
        <v>3</v>
      </c>
      <c r="C32" s="4"/>
      <c r="D32" s="4"/>
      <c r="E32" s="4"/>
      <c r="F32" s="4"/>
      <c r="G32" s="4"/>
      <c r="H32" s="4"/>
      <c r="I32" s="4"/>
      <c r="J32" s="3">
        <v>3</v>
      </c>
      <c r="K32" s="3"/>
      <c r="L32" s="55">
        <f>L17+1</f>
        <v>3</v>
      </c>
      <c r="M32" s="3">
        <v>1</v>
      </c>
      <c r="N32" s="5"/>
    </row>
    <row r="33" spans="1:17" ht="30.75" thickBot="1">
      <c r="A33" s="1"/>
      <c r="B33" s="6" t="str">
        <f>B18</f>
        <v>Singelturnering;    4+ Bord, 18 spill, 2 spill pr. runde</v>
      </c>
      <c r="C33" s="7"/>
      <c r="D33" s="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9"/>
      <c r="Q33" s="1"/>
    </row>
    <row r="34" spans="1:17" ht="30.75" thickBot="1">
      <c r="A34" s="1"/>
      <c r="B34" s="10" t="s">
        <v>5</v>
      </c>
      <c r="C34" s="11" t="s">
        <v>6</v>
      </c>
      <c r="D34" s="11" t="s">
        <v>7</v>
      </c>
      <c r="E34" s="11" t="s">
        <v>0</v>
      </c>
      <c r="F34" s="11" t="s">
        <v>8</v>
      </c>
      <c r="G34" s="46" t="s">
        <v>9</v>
      </c>
      <c r="H34" s="46"/>
      <c r="I34" s="46"/>
      <c r="J34" s="46"/>
      <c r="K34" s="46"/>
      <c r="L34" s="11" t="s">
        <v>10</v>
      </c>
      <c r="M34" s="12" t="s">
        <v>11</v>
      </c>
      <c r="N34" s="11" t="s">
        <v>12</v>
      </c>
      <c r="O34" s="11" t="s">
        <v>13</v>
      </c>
      <c r="P34" s="13" t="s">
        <v>5</v>
      </c>
      <c r="Q34" s="1"/>
    </row>
    <row r="35" spans="1:17" ht="30">
      <c r="A35" s="1"/>
      <c r="B35" s="14">
        <v>1</v>
      </c>
      <c r="C35" s="34">
        <v>15</v>
      </c>
      <c r="D35" s="15" t="s">
        <v>38</v>
      </c>
      <c r="E35" s="16">
        <v>18</v>
      </c>
      <c r="F35" s="15" t="s">
        <v>28</v>
      </c>
      <c r="G35" s="51"/>
      <c r="H35" s="47">
        <v>5</v>
      </c>
      <c r="I35" s="48" t="s">
        <v>16</v>
      </c>
      <c r="J35" s="49">
        <v>6</v>
      </c>
      <c r="K35" s="49"/>
      <c r="L35" s="16">
        <v>7</v>
      </c>
      <c r="M35" s="15" t="s">
        <v>44</v>
      </c>
      <c r="N35" s="36">
        <v>17</v>
      </c>
      <c r="O35" s="15" t="s">
        <v>40</v>
      </c>
      <c r="P35" s="17">
        <v>1</v>
      </c>
      <c r="Q35" s="1"/>
    </row>
    <row r="36" spans="1:17" ht="30">
      <c r="A36" s="1"/>
      <c r="B36" s="18">
        <f aca="true" t="shared" si="22" ref="B36:C43">B35+1</f>
        <v>2</v>
      </c>
      <c r="C36" s="33">
        <f t="shared" si="22"/>
        <v>16</v>
      </c>
      <c r="D36" s="19" t="str">
        <f aca="true" t="shared" si="23" ref="D36:D43">D35</f>
        <v>1V</v>
      </c>
      <c r="E36" s="20">
        <v>10</v>
      </c>
      <c r="F36" s="19" t="str">
        <f aca="true" t="shared" si="24" ref="F36:F43">F35</f>
        <v>3V</v>
      </c>
      <c r="G36" s="48"/>
      <c r="H36" s="50">
        <f aca="true" t="shared" si="25" ref="H36:H43">H35+2</f>
        <v>7</v>
      </c>
      <c r="I36" s="48" t="s">
        <v>16</v>
      </c>
      <c r="J36" s="50">
        <f aca="true" t="shared" si="26" ref="J36:J43">J35+2</f>
        <v>8</v>
      </c>
      <c r="K36" s="50"/>
      <c r="L36" s="20">
        <f aca="true" t="shared" si="27" ref="L36:L43">L35+1</f>
        <v>8</v>
      </c>
      <c r="M36" s="19" t="str">
        <f aca="true" t="shared" si="28" ref="M36:M43">M35</f>
        <v>1S</v>
      </c>
      <c r="N36" s="20">
        <f aca="true" t="shared" si="29" ref="N36:N43">N35+1</f>
        <v>18</v>
      </c>
      <c r="O36" s="19" t="str">
        <f aca="true" t="shared" si="30" ref="O36:O43">O35</f>
        <v>4N</v>
      </c>
      <c r="P36" s="22">
        <f aca="true" t="shared" si="31" ref="P36:P43">P35+1</f>
        <v>2</v>
      </c>
      <c r="Q36" s="1"/>
    </row>
    <row r="37" spans="1:17" ht="30">
      <c r="A37" s="1"/>
      <c r="B37" s="18">
        <f t="shared" si="22"/>
        <v>3</v>
      </c>
      <c r="C37" s="33">
        <f t="shared" si="22"/>
        <v>17</v>
      </c>
      <c r="D37" s="19" t="str">
        <f t="shared" si="23"/>
        <v>1V</v>
      </c>
      <c r="E37" s="20">
        <f aca="true" t="shared" si="32" ref="E37:E43">E36+1</f>
        <v>11</v>
      </c>
      <c r="F37" s="19" t="str">
        <f t="shared" si="24"/>
        <v>3V</v>
      </c>
      <c r="G37" s="48"/>
      <c r="H37" s="50">
        <f t="shared" si="25"/>
        <v>9</v>
      </c>
      <c r="I37" s="48" t="s">
        <v>16</v>
      </c>
      <c r="J37" s="50">
        <f t="shared" si="26"/>
        <v>10</v>
      </c>
      <c r="K37" s="50"/>
      <c r="L37" s="20">
        <f t="shared" si="27"/>
        <v>9</v>
      </c>
      <c r="M37" s="19" t="str">
        <f t="shared" si="28"/>
        <v>1S</v>
      </c>
      <c r="N37" s="20">
        <v>10</v>
      </c>
      <c r="O37" s="19" t="str">
        <f t="shared" si="30"/>
        <v>4N</v>
      </c>
      <c r="P37" s="22">
        <f t="shared" si="31"/>
        <v>3</v>
      </c>
      <c r="Q37" s="1"/>
    </row>
    <row r="38" spans="1:17" ht="35.25">
      <c r="A38" s="2" t="s">
        <v>10</v>
      </c>
      <c r="B38" s="18">
        <f t="shared" si="22"/>
        <v>4</v>
      </c>
      <c r="C38" s="33">
        <f t="shared" si="22"/>
        <v>18</v>
      </c>
      <c r="D38" s="19" t="str">
        <f t="shared" si="23"/>
        <v>1V</v>
      </c>
      <c r="E38" s="20">
        <f t="shared" si="32"/>
        <v>12</v>
      </c>
      <c r="F38" s="19" t="str">
        <f t="shared" si="24"/>
        <v>3V</v>
      </c>
      <c r="G38" s="48"/>
      <c r="H38" s="50">
        <f t="shared" si="25"/>
        <v>11</v>
      </c>
      <c r="I38" s="48" t="s">
        <v>16</v>
      </c>
      <c r="J38" s="50">
        <f t="shared" si="26"/>
        <v>12</v>
      </c>
      <c r="K38" s="50"/>
      <c r="L38" s="20">
        <v>1</v>
      </c>
      <c r="M38" s="19" t="str">
        <f t="shared" si="28"/>
        <v>1S</v>
      </c>
      <c r="N38" s="20">
        <f t="shared" si="29"/>
        <v>11</v>
      </c>
      <c r="O38" s="19" t="str">
        <f t="shared" si="30"/>
        <v>4N</v>
      </c>
      <c r="P38" s="22">
        <f t="shared" si="31"/>
        <v>4</v>
      </c>
      <c r="Q38" s="2" t="s">
        <v>12</v>
      </c>
    </row>
    <row r="39" spans="1:17" ht="35.25">
      <c r="A39" s="2" t="s">
        <v>0</v>
      </c>
      <c r="B39" s="18">
        <f t="shared" si="22"/>
        <v>5</v>
      </c>
      <c r="C39" s="33">
        <v>10</v>
      </c>
      <c r="D39" s="19" t="str">
        <f t="shared" si="23"/>
        <v>1V</v>
      </c>
      <c r="E39" s="20">
        <f t="shared" si="32"/>
        <v>13</v>
      </c>
      <c r="F39" s="19" t="str">
        <f t="shared" si="24"/>
        <v>3V</v>
      </c>
      <c r="G39" s="48"/>
      <c r="H39" s="50">
        <f t="shared" si="25"/>
        <v>13</v>
      </c>
      <c r="I39" s="48" t="s">
        <v>16</v>
      </c>
      <c r="J39" s="50">
        <f t="shared" si="26"/>
        <v>14</v>
      </c>
      <c r="K39" s="50"/>
      <c r="L39" s="20">
        <f t="shared" si="27"/>
        <v>2</v>
      </c>
      <c r="M39" s="19" t="str">
        <f t="shared" si="28"/>
        <v>1S</v>
      </c>
      <c r="N39" s="20">
        <f t="shared" si="29"/>
        <v>12</v>
      </c>
      <c r="O39" s="19" t="str">
        <f t="shared" si="30"/>
        <v>4N</v>
      </c>
      <c r="P39" s="22">
        <f t="shared" si="31"/>
        <v>5</v>
      </c>
      <c r="Q39" s="2" t="s">
        <v>19</v>
      </c>
    </row>
    <row r="40" spans="1:17" ht="35.25">
      <c r="A40" s="2" t="s">
        <v>20</v>
      </c>
      <c r="B40" s="18">
        <f t="shared" si="22"/>
        <v>6</v>
      </c>
      <c r="C40" s="33">
        <f t="shared" si="22"/>
        <v>11</v>
      </c>
      <c r="D40" s="19" t="str">
        <f t="shared" si="23"/>
        <v>1V</v>
      </c>
      <c r="E40" s="20">
        <f t="shared" si="32"/>
        <v>14</v>
      </c>
      <c r="F40" s="19" t="str">
        <f t="shared" si="24"/>
        <v>3V</v>
      </c>
      <c r="G40" s="48"/>
      <c r="H40" s="50">
        <f t="shared" si="25"/>
        <v>15</v>
      </c>
      <c r="I40" s="48" t="s">
        <v>16</v>
      </c>
      <c r="J40" s="50">
        <f t="shared" si="26"/>
        <v>16</v>
      </c>
      <c r="K40" s="50"/>
      <c r="L40" s="20">
        <f t="shared" si="27"/>
        <v>3</v>
      </c>
      <c r="M40" s="19" t="str">
        <f t="shared" si="28"/>
        <v>1S</v>
      </c>
      <c r="N40" s="20">
        <f t="shared" si="29"/>
        <v>13</v>
      </c>
      <c r="O40" s="19" t="str">
        <f t="shared" si="30"/>
        <v>4N</v>
      </c>
      <c r="P40" s="22">
        <f t="shared" si="31"/>
        <v>6</v>
      </c>
      <c r="Q40" s="2" t="s">
        <v>0</v>
      </c>
    </row>
    <row r="41" spans="1:17" ht="30">
      <c r="A41" s="1"/>
      <c r="B41" s="18">
        <f>B40+1</f>
        <v>7</v>
      </c>
      <c r="C41" s="33">
        <f>C40+1</f>
        <v>12</v>
      </c>
      <c r="D41" s="19" t="str">
        <f>D40</f>
        <v>1V</v>
      </c>
      <c r="E41" s="20">
        <f>E40+1</f>
        <v>15</v>
      </c>
      <c r="F41" s="19" t="str">
        <f>F40</f>
        <v>3V</v>
      </c>
      <c r="G41" s="48"/>
      <c r="H41" s="50">
        <f>H40+2</f>
        <v>17</v>
      </c>
      <c r="I41" s="48" t="s">
        <v>16</v>
      </c>
      <c r="J41" s="50">
        <f>J40+2</f>
        <v>18</v>
      </c>
      <c r="K41" s="50"/>
      <c r="L41" s="20">
        <f>L40+1</f>
        <v>4</v>
      </c>
      <c r="M41" s="19" t="str">
        <f>M40</f>
        <v>1S</v>
      </c>
      <c r="N41" s="20">
        <f>N40+1</f>
        <v>14</v>
      </c>
      <c r="O41" s="19" t="str">
        <f>O40</f>
        <v>4N</v>
      </c>
      <c r="P41" s="22">
        <f>P40+1</f>
        <v>7</v>
      </c>
      <c r="Q41" s="1"/>
    </row>
    <row r="42" spans="1:17" ht="30">
      <c r="A42" s="1"/>
      <c r="B42" s="18">
        <f t="shared" si="22"/>
        <v>8</v>
      </c>
      <c r="C42" s="33">
        <f t="shared" si="22"/>
        <v>13</v>
      </c>
      <c r="D42" s="19" t="str">
        <f t="shared" si="23"/>
        <v>1V</v>
      </c>
      <c r="E42" s="20">
        <f t="shared" si="32"/>
        <v>16</v>
      </c>
      <c r="F42" s="19" t="str">
        <f t="shared" si="24"/>
        <v>3V</v>
      </c>
      <c r="G42" s="48"/>
      <c r="H42" s="50">
        <v>1</v>
      </c>
      <c r="I42" s="48" t="s">
        <v>16</v>
      </c>
      <c r="J42" s="50">
        <v>2</v>
      </c>
      <c r="K42" s="50"/>
      <c r="L42" s="20">
        <f t="shared" si="27"/>
        <v>5</v>
      </c>
      <c r="M42" s="19" t="str">
        <f t="shared" si="28"/>
        <v>1S</v>
      </c>
      <c r="N42" s="20">
        <f t="shared" si="29"/>
        <v>15</v>
      </c>
      <c r="O42" s="19" t="str">
        <f t="shared" si="30"/>
        <v>4N</v>
      </c>
      <c r="P42" s="22">
        <f t="shared" si="31"/>
        <v>8</v>
      </c>
      <c r="Q42" s="1"/>
    </row>
    <row r="43" spans="1:17" ht="30.75" thickBot="1">
      <c r="A43" s="1"/>
      <c r="B43" s="23">
        <f t="shared" si="22"/>
        <v>9</v>
      </c>
      <c r="C43" s="37">
        <f t="shared" si="22"/>
        <v>14</v>
      </c>
      <c r="D43" s="24" t="str">
        <f t="shared" si="23"/>
        <v>1V</v>
      </c>
      <c r="E43" s="25">
        <f t="shared" si="32"/>
        <v>17</v>
      </c>
      <c r="F43" s="24" t="str">
        <f t="shared" si="24"/>
        <v>3V</v>
      </c>
      <c r="G43" s="52"/>
      <c r="H43" s="53">
        <f t="shared" si="25"/>
        <v>3</v>
      </c>
      <c r="I43" s="52" t="s">
        <v>16</v>
      </c>
      <c r="J43" s="53">
        <f t="shared" si="26"/>
        <v>4</v>
      </c>
      <c r="K43" s="53"/>
      <c r="L43" s="25">
        <f t="shared" si="27"/>
        <v>6</v>
      </c>
      <c r="M43" s="24" t="str">
        <f t="shared" si="28"/>
        <v>1S</v>
      </c>
      <c r="N43" s="25">
        <f t="shared" si="29"/>
        <v>16</v>
      </c>
      <c r="O43" s="24" t="str">
        <f t="shared" si="30"/>
        <v>4N</v>
      </c>
      <c r="P43" s="26">
        <f t="shared" si="31"/>
        <v>9</v>
      </c>
      <c r="Q43" s="1"/>
    </row>
    <row r="44" spans="1:17" ht="26.25" thickBot="1">
      <c r="A44" s="27" t="s">
        <v>21</v>
      </c>
      <c r="D44" s="27"/>
      <c r="E44" s="28">
        <v>4</v>
      </c>
      <c r="F44" s="29" t="s">
        <v>22</v>
      </c>
      <c r="G44" s="29"/>
      <c r="H44" s="29"/>
      <c r="I44" s="29"/>
      <c r="J44" s="27"/>
      <c r="K44" s="27"/>
      <c r="L44" s="27" t="s">
        <v>23</v>
      </c>
      <c r="N44" s="30"/>
      <c r="O44" s="27"/>
      <c r="P44" s="27"/>
      <c r="Q44" s="31">
        <v>2</v>
      </c>
    </row>
    <row r="45" spans="1:17" ht="35.25">
      <c r="A45" s="1"/>
      <c r="B45" s="1"/>
      <c r="D45" s="2"/>
      <c r="E45" s="2" t="s">
        <v>6</v>
      </c>
      <c r="F45" s="2" t="s">
        <v>24</v>
      </c>
      <c r="G45" s="2"/>
      <c r="H45" s="2" t="s">
        <v>25</v>
      </c>
      <c r="I45" s="2"/>
      <c r="J45" s="2" t="s">
        <v>2</v>
      </c>
      <c r="K45" s="2"/>
      <c r="L45" s="2"/>
      <c r="N45" s="2"/>
      <c r="O45" s="1"/>
      <c r="P45" s="1"/>
      <c r="Q45" s="1"/>
    </row>
    <row r="46" spans="1:17" ht="35.25">
      <c r="A46" s="1"/>
      <c r="B46" s="1"/>
      <c r="C46" s="1"/>
      <c r="D46" s="1"/>
      <c r="E46" s="2"/>
      <c r="F46" s="2" t="s">
        <v>0</v>
      </c>
      <c r="G46" s="2"/>
      <c r="H46" s="2" t="s">
        <v>1</v>
      </c>
      <c r="I46" s="2"/>
      <c r="J46" s="2" t="s">
        <v>2</v>
      </c>
      <c r="K46" s="2"/>
      <c r="L46" s="2"/>
      <c r="N46" s="2"/>
      <c r="O46" s="1"/>
      <c r="P46" s="1"/>
      <c r="Q46" s="1"/>
    </row>
    <row r="47" spans="2:14" ht="60" thickBot="1">
      <c r="B47" s="3" t="s">
        <v>3</v>
      </c>
      <c r="C47" s="4"/>
      <c r="D47" s="4"/>
      <c r="E47" s="4"/>
      <c r="F47" s="4"/>
      <c r="G47" s="4"/>
      <c r="H47" s="4"/>
      <c r="I47" s="4"/>
      <c r="J47" s="3">
        <v>4</v>
      </c>
      <c r="K47" s="3"/>
      <c r="L47" s="55">
        <f>L32+1</f>
        <v>4</v>
      </c>
      <c r="M47" s="3">
        <v>1</v>
      </c>
      <c r="N47" s="5"/>
    </row>
    <row r="48" spans="1:17" ht="30.75" thickBot="1">
      <c r="A48" s="1"/>
      <c r="B48" s="6" t="str">
        <f>B33</f>
        <v>Singelturnering;    4+ Bord, 18 spill, 2 spill pr. runde</v>
      </c>
      <c r="C48" s="7"/>
      <c r="D48" s="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9"/>
      <c r="Q48" s="1"/>
    </row>
    <row r="49" spans="1:17" ht="30.75" thickBot="1">
      <c r="A49" s="1"/>
      <c r="B49" s="10" t="s">
        <v>5</v>
      </c>
      <c r="C49" s="11" t="s">
        <v>6</v>
      </c>
      <c r="D49" s="11" t="s">
        <v>7</v>
      </c>
      <c r="E49" s="11" t="s">
        <v>0</v>
      </c>
      <c r="F49" s="11" t="s">
        <v>8</v>
      </c>
      <c r="G49" s="46" t="s">
        <v>9</v>
      </c>
      <c r="H49" s="46"/>
      <c r="I49" s="46"/>
      <c r="J49" s="46"/>
      <c r="K49" s="46"/>
      <c r="L49" s="11" t="s">
        <v>10</v>
      </c>
      <c r="M49" s="12" t="s">
        <v>11</v>
      </c>
      <c r="N49" s="11" t="s">
        <v>12</v>
      </c>
      <c r="O49" s="11" t="s">
        <v>13</v>
      </c>
      <c r="P49" s="13" t="s">
        <v>5</v>
      </c>
      <c r="Q49" s="1"/>
    </row>
    <row r="50" spans="1:17" ht="30">
      <c r="A50" s="1"/>
      <c r="B50" s="14">
        <v>1</v>
      </c>
      <c r="C50" s="34">
        <v>16</v>
      </c>
      <c r="D50" s="15" t="s">
        <v>17</v>
      </c>
      <c r="E50" s="16">
        <v>3</v>
      </c>
      <c r="F50" s="15" t="s">
        <v>41</v>
      </c>
      <c r="G50" s="51"/>
      <c r="H50" s="47">
        <v>9</v>
      </c>
      <c r="I50" s="48" t="s">
        <v>16</v>
      </c>
      <c r="J50" s="49">
        <v>10</v>
      </c>
      <c r="K50" s="49"/>
      <c r="L50" s="16">
        <v>12</v>
      </c>
      <c r="M50" s="15" t="s">
        <v>27</v>
      </c>
      <c r="N50" s="36">
        <v>13</v>
      </c>
      <c r="O50" s="15" t="s">
        <v>30</v>
      </c>
      <c r="P50" s="17">
        <v>1</v>
      </c>
      <c r="Q50" s="1"/>
    </row>
    <row r="51" spans="1:17" ht="30">
      <c r="A51" s="1"/>
      <c r="B51" s="18">
        <f aca="true" t="shared" si="33" ref="B51:C58">B50+1</f>
        <v>2</v>
      </c>
      <c r="C51" s="33">
        <f t="shared" si="33"/>
        <v>17</v>
      </c>
      <c r="D51" s="19" t="str">
        <f aca="true" t="shared" si="34" ref="D51:D58">D50</f>
        <v>3N</v>
      </c>
      <c r="E51" s="20">
        <f aca="true" t="shared" si="35" ref="E51:E58">E50+1</f>
        <v>4</v>
      </c>
      <c r="F51" s="19" t="str">
        <f aca="true" t="shared" si="36" ref="F51:F58">F50</f>
        <v>1Ø</v>
      </c>
      <c r="G51" s="48"/>
      <c r="H51" s="50">
        <f aca="true" t="shared" si="37" ref="H51:H58">H50+2</f>
        <v>11</v>
      </c>
      <c r="I51" s="48" t="s">
        <v>16</v>
      </c>
      <c r="J51" s="50">
        <f aca="true" t="shared" si="38" ref="J51:J58">J50+2</f>
        <v>12</v>
      </c>
      <c r="K51" s="50"/>
      <c r="L51" s="20">
        <f aca="true" t="shared" si="39" ref="L51:L58">L50+1</f>
        <v>13</v>
      </c>
      <c r="M51" s="19" t="str">
        <f aca="true" t="shared" si="40" ref="M51:M58">M50</f>
        <v>2N</v>
      </c>
      <c r="N51" s="20">
        <f aca="true" t="shared" si="41" ref="N51:N58">N50+1</f>
        <v>14</v>
      </c>
      <c r="O51" s="19" t="str">
        <f aca="true" t="shared" si="42" ref="O51:O58">O50</f>
        <v>4Ø</v>
      </c>
      <c r="P51" s="22">
        <f aca="true" t="shared" si="43" ref="P51:P58">P50+1</f>
        <v>2</v>
      </c>
      <c r="Q51" s="1"/>
    </row>
    <row r="52" spans="1:17" ht="30">
      <c r="A52" s="1"/>
      <c r="B52" s="18">
        <f t="shared" si="33"/>
        <v>3</v>
      </c>
      <c r="C52" s="33">
        <f t="shared" si="33"/>
        <v>18</v>
      </c>
      <c r="D52" s="19" t="str">
        <f t="shared" si="34"/>
        <v>3N</v>
      </c>
      <c r="E52" s="20">
        <f t="shared" si="35"/>
        <v>5</v>
      </c>
      <c r="F52" s="19" t="str">
        <f t="shared" si="36"/>
        <v>1Ø</v>
      </c>
      <c r="G52" s="48"/>
      <c r="H52" s="50">
        <f t="shared" si="37"/>
        <v>13</v>
      </c>
      <c r="I52" s="48" t="s">
        <v>16</v>
      </c>
      <c r="J52" s="50">
        <f t="shared" si="38"/>
        <v>14</v>
      </c>
      <c r="K52" s="50"/>
      <c r="L52" s="20">
        <f t="shared" si="39"/>
        <v>14</v>
      </c>
      <c r="M52" s="19" t="str">
        <f t="shared" si="40"/>
        <v>2N</v>
      </c>
      <c r="N52" s="20">
        <f t="shared" si="41"/>
        <v>15</v>
      </c>
      <c r="O52" s="19" t="str">
        <f t="shared" si="42"/>
        <v>4Ø</v>
      </c>
      <c r="P52" s="22">
        <f t="shared" si="43"/>
        <v>3</v>
      </c>
      <c r="Q52" s="1"/>
    </row>
    <row r="53" spans="1:17" ht="35.25">
      <c r="A53" s="2" t="s">
        <v>10</v>
      </c>
      <c r="B53" s="18">
        <f t="shared" si="33"/>
        <v>4</v>
      </c>
      <c r="C53" s="33">
        <v>10</v>
      </c>
      <c r="D53" s="19" t="str">
        <f t="shared" si="34"/>
        <v>3N</v>
      </c>
      <c r="E53" s="20">
        <f t="shared" si="35"/>
        <v>6</v>
      </c>
      <c r="F53" s="19" t="str">
        <f t="shared" si="36"/>
        <v>1Ø</v>
      </c>
      <c r="G53" s="48"/>
      <c r="H53" s="50">
        <f t="shared" si="37"/>
        <v>15</v>
      </c>
      <c r="I53" s="48" t="s">
        <v>16</v>
      </c>
      <c r="J53" s="50">
        <f t="shared" si="38"/>
        <v>16</v>
      </c>
      <c r="K53" s="50"/>
      <c r="L53" s="20">
        <f t="shared" si="39"/>
        <v>15</v>
      </c>
      <c r="M53" s="19" t="str">
        <f t="shared" si="40"/>
        <v>2N</v>
      </c>
      <c r="N53" s="20">
        <f t="shared" si="41"/>
        <v>16</v>
      </c>
      <c r="O53" s="19" t="str">
        <f t="shared" si="42"/>
        <v>4Ø</v>
      </c>
      <c r="P53" s="22">
        <f t="shared" si="43"/>
        <v>4</v>
      </c>
      <c r="Q53" s="2" t="s">
        <v>12</v>
      </c>
    </row>
    <row r="54" spans="1:17" ht="35.25">
      <c r="A54" s="2" t="s">
        <v>0</v>
      </c>
      <c r="B54" s="18">
        <f t="shared" si="33"/>
        <v>5</v>
      </c>
      <c r="C54" s="33">
        <f t="shared" si="33"/>
        <v>11</v>
      </c>
      <c r="D54" s="19" t="str">
        <f t="shared" si="34"/>
        <v>3N</v>
      </c>
      <c r="E54" s="20">
        <f t="shared" si="35"/>
        <v>7</v>
      </c>
      <c r="F54" s="19" t="str">
        <f t="shared" si="36"/>
        <v>1Ø</v>
      </c>
      <c r="G54" s="48"/>
      <c r="H54" s="50">
        <f t="shared" si="37"/>
        <v>17</v>
      </c>
      <c r="I54" s="48" t="s">
        <v>16</v>
      </c>
      <c r="J54" s="50">
        <f t="shared" si="38"/>
        <v>18</v>
      </c>
      <c r="K54" s="50"/>
      <c r="L54" s="20">
        <f t="shared" si="39"/>
        <v>16</v>
      </c>
      <c r="M54" s="19" t="str">
        <f t="shared" si="40"/>
        <v>2N</v>
      </c>
      <c r="N54" s="20">
        <f t="shared" si="41"/>
        <v>17</v>
      </c>
      <c r="O54" s="19" t="str">
        <f t="shared" si="42"/>
        <v>4Ø</v>
      </c>
      <c r="P54" s="22">
        <f t="shared" si="43"/>
        <v>5</v>
      </c>
      <c r="Q54" s="2" t="s">
        <v>19</v>
      </c>
    </row>
    <row r="55" spans="1:17" ht="35.25">
      <c r="A55" s="2" t="s">
        <v>20</v>
      </c>
      <c r="B55" s="18">
        <f t="shared" si="33"/>
        <v>6</v>
      </c>
      <c r="C55" s="33">
        <f t="shared" si="33"/>
        <v>12</v>
      </c>
      <c r="D55" s="19" t="str">
        <f t="shared" si="34"/>
        <v>3N</v>
      </c>
      <c r="E55" s="20">
        <f t="shared" si="35"/>
        <v>8</v>
      </c>
      <c r="F55" s="19" t="str">
        <f t="shared" si="36"/>
        <v>1Ø</v>
      </c>
      <c r="G55" s="48"/>
      <c r="H55" s="50">
        <v>1</v>
      </c>
      <c r="I55" s="48" t="s">
        <v>16</v>
      </c>
      <c r="J55" s="50">
        <v>2</v>
      </c>
      <c r="K55" s="50"/>
      <c r="L55" s="20">
        <f t="shared" si="39"/>
        <v>17</v>
      </c>
      <c r="M55" s="19" t="str">
        <f t="shared" si="40"/>
        <v>2N</v>
      </c>
      <c r="N55" s="20">
        <f t="shared" si="41"/>
        <v>18</v>
      </c>
      <c r="O55" s="19" t="str">
        <f t="shared" si="42"/>
        <v>4Ø</v>
      </c>
      <c r="P55" s="22">
        <f t="shared" si="43"/>
        <v>6</v>
      </c>
      <c r="Q55" s="2" t="s">
        <v>0</v>
      </c>
    </row>
    <row r="56" spans="1:17" ht="30">
      <c r="A56" s="1"/>
      <c r="B56" s="18">
        <f>B55+1</f>
        <v>7</v>
      </c>
      <c r="C56" s="33">
        <f>C55+1</f>
        <v>13</v>
      </c>
      <c r="D56" s="19" t="str">
        <f>D55</f>
        <v>3N</v>
      </c>
      <c r="E56" s="20">
        <f>E55+1</f>
        <v>9</v>
      </c>
      <c r="F56" s="19" t="str">
        <f>F55</f>
        <v>1Ø</v>
      </c>
      <c r="G56" s="48"/>
      <c r="H56" s="50">
        <f>H55+2</f>
        <v>3</v>
      </c>
      <c r="I56" s="48" t="s">
        <v>16</v>
      </c>
      <c r="J56" s="50">
        <f>J55+2</f>
        <v>4</v>
      </c>
      <c r="K56" s="50"/>
      <c r="L56" s="20">
        <f>L55+1</f>
        <v>18</v>
      </c>
      <c r="M56" s="19" t="str">
        <f>M55</f>
        <v>2N</v>
      </c>
      <c r="N56" s="20">
        <v>10</v>
      </c>
      <c r="O56" s="19" t="str">
        <f>O55</f>
        <v>4Ø</v>
      </c>
      <c r="P56" s="22">
        <f>P55+1</f>
        <v>7</v>
      </c>
      <c r="Q56" s="1"/>
    </row>
    <row r="57" spans="1:17" ht="30">
      <c r="A57" s="1"/>
      <c r="B57" s="18">
        <f t="shared" si="33"/>
        <v>8</v>
      </c>
      <c r="C57" s="33">
        <f t="shared" si="33"/>
        <v>14</v>
      </c>
      <c r="D57" s="19" t="str">
        <f t="shared" si="34"/>
        <v>3N</v>
      </c>
      <c r="E57" s="20">
        <v>1</v>
      </c>
      <c r="F57" s="19" t="str">
        <f t="shared" si="36"/>
        <v>1Ø</v>
      </c>
      <c r="G57" s="48"/>
      <c r="H57" s="50">
        <f t="shared" si="37"/>
        <v>5</v>
      </c>
      <c r="I57" s="48" t="s">
        <v>16</v>
      </c>
      <c r="J57" s="50">
        <f t="shared" si="38"/>
        <v>6</v>
      </c>
      <c r="K57" s="50"/>
      <c r="L57" s="20">
        <v>10</v>
      </c>
      <c r="M57" s="19" t="str">
        <f t="shared" si="40"/>
        <v>2N</v>
      </c>
      <c r="N57" s="20">
        <f t="shared" si="41"/>
        <v>11</v>
      </c>
      <c r="O57" s="19" t="str">
        <f t="shared" si="42"/>
        <v>4Ø</v>
      </c>
      <c r="P57" s="22">
        <f t="shared" si="43"/>
        <v>8</v>
      </c>
      <c r="Q57" s="1"/>
    </row>
    <row r="58" spans="1:17" ht="30.75" thickBot="1">
      <c r="A58" s="1"/>
      <c r="B58" s="23">
        <f t="shared" si="33"/>
        <v>9</v>
      </c>
      <c r="C58" s="37">
        <f t="shared" si="33"/>
        <v>15</v>
      </c>
      <c r="D58" s="24" t="str">
        <f t="shared" si="34"/>
        <v>3N</v>
      </c>
      <c r="E58" s="25">
        <f t="shared" si="35"/>
        <v>2</v>
      </c>
      <c r="F58" s="24" t="str">
        <f t="shared" si="36"/>
        <v>1Ø</v>
      </c>
      <c r="G58" s="52"/>
      <c r="H58" s="53">
        <f t="shared" si="37"/>
        <v>7</v>
      </c>
      <c r="I58" s="52" t="s">
        <v>16</v>
      </c>
      <c r="J58" s="53">
        <f t="shared" si="38"/>
        <v>8</v>
      </c>
      <c r="K58" s="53"/>
      <c r="L58" s="25">
        <f t="shared" si="39"/>
        <v>11</v>
      </c>
      <c r="M58" s="24" t="str">
        <f t="shared" si="40"/>
        <v>2N</v>
      </c>
      <c r="N58" s="25">
        <f t="shared" si="41"/>
        <v>12</v>
      </c>
      <c r="O58" s="24" t="str">
        <f t="shared" si="42"/>
        <v>4Ø</v>
      </c>
      <c r="P58" s="26">
        <f t="shared" si="43"/>
        <v>9</v>
      </c>
      <c r="Q58" s="1"/>
    </row>
    <row r="59" spans="1:17" ht="26.25" thickBot="1">
      <c r="A59" s="27" t="s">
        <v>21</v>
      </c>
      <c r="D59" s="27"/>
      <c r="E59" s="28">
        <v>1</v>
      </c>
      <c r="F59" s="29" t="s">
        <v>22</v>
      </c>
      <c r="G59" s="29"/>
      <c r="H59" s="29"/>
      <c r="I59" s="29"/>
      <c r="J59" s="27"/>
      <c r="K59" s="27"/>
      <c r="L59" s="27" t="s">
        <v>23</v>
      </c>
      <c r="N59" s="30"/>
      <c r="O59" s="27"/>
      <c r="P59" s="27"/>
      <c r="Q59" s="31">
        <v>3</v>
      </c>
    </row>
    <row r="60" spans="1:17" ht="35.25">
      <c r="A60" s="1"/>
      <c r="B60" s="1"/>
      <c r="D60" s="2"/>
      <c r="E60" s="2" t="s">
        <v>6</v>
      </c>
      <c r="F60" s="2" t="s">
        <v>24</v>
      </c>
      <c r="G60" s="2"/>
      <c r="H60" s="2" t="s">
        <v>25</v>
      </c>
      <c r="I60" s="2"/>
      <c r="J60" s="2" t="s">
        <v>2</v>
      </c>
      <c r="K60" s="2"/>
      <c r="L60" s="2"/>
      <c r="N60" s="2"/>
      <c r="O60" s="1"/>
      <c r="P60" s="1"/>
      <c r="Q60" s="1"/>
    </row>
  </sheetData>
  <printOptions horizontalCentered="1" verticalCentered="1"/>
  <pageMargins left="0.1968503937007874" right="0.1968503937007874" top="0.1968503937007874" bottom="0.1968503937007874" header="0.5118110236220472" footer="0.5118110236220472"/>
  <pageSetup fitToHeight="6" horizontalDpi="600" verticalDpi="600" orientation="portrait" paperSize="9" scale="91" r:id="rId1"/>
  <rowBreaks count="4" manualBreakCount="4">
    <brk id="15" max="65535" man="1"/>
    <brk id="30" max="65535" man="1"/>
    <brk id="45" max="65535" man="1"/>
    <brk id="60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80"/>
  <sheetViews>
    <sheetView zoomScale="75" zoomScaleNormal="75" workbookViewId="0" topLeftCell="A67">
      <selection activeCell="L74" sqref="L74"/>
    </sheetView>
  </sheetViews>
  <sheetFormatPr defaultColWidth="11.421875" defaultRowHeight="12.75"/>
  <cols>
    <col min="1" max="2" width="10.7109375" style="0" customWidth="1"/>
    <col min="3" max="6" width="6.7109375" style="0" customWidth="1"/>
    <col min="7" max="7" width="0.9921875" style="0" customWidth="1"/>
    <col min="8" max="8" width="4.7109375" style="0" customWidth="1"/>
    <col min="9" max="9" width="2.57421875" style="0" customWidth="1"/>
    <col min="10" max="10" width="4.8515625" style="0" customWidth="1"/>
    <col min="11" max="11" width="0.85546875" style="0" customWidth="1"/>
    <col min="12" max="15" width="6.7109375" style="0" customWidth="1"/>
    <col min="16" max="17" width="10.7109375" style="0" customWidth="1"/>
    <col min="18" max="16384" width="9.140625" style="0" customWidth="1"/>
  </cols>
  <sheetData>
    <row r="1" spans="1:17" ht="42" customHeight="1">
      <c r="A1" s="1"/>
      <c r="B1" s="1"/>
      <c r="C1" s="1"/>
      <c r="D1" s="1"/>
      <c r="F1" s="2" t="s">
        <v>0</v>
      </c>
      <c r="G1" s="2"/>
      <c r="H1" s="2" t="s">
        <v>1</v>
      </c>
      <c r="I1" s="2"/>
      <c r="J1" s="2" t="s">
        <v>2</v>
      </c>
      <c r="K1" s="2"/>
      <c r="L1" s="2"/>
      <c r="N1" s="2"/>
      <c r="O1" s="1"/>
      <c r="P1" s="1"/>
      <c r="Q1" s="1"/>
    </row>
    <row r="2" spans="2:13" ht="53.25" customHeight="1" thickBot="1">
      <c r="B2" s="3" t="s">
        <v>3</v>
      </c>
      <c r="C2" s="4"/>
      <c r="D2" s="4"/>
      <c r="E2" s="4"/>
      <c r="F2" s="4"/>
      <c r="G2" s="4"/>
      <c r="I2" s="4"/>
      <c r="J2" s="3">
        <v>1</v>
      </c>
      <c r="K2" s="3"/>
      <c r="L2" s="54">
        <v>1</v>
      </c>
      <c r="M2" s="3">
        <v>1</v>
      </c>
    </row>
    <row r="3" spans="1:17" ht="33" customHeight="1" thickBot="1">
      <c r="A3" s="1"/>
      <c r="B3" s="6" t="s">
        <v>45</v>
      </c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1"/>
    </row>
    <row r="4" spans="1:17" ht="33" customHeight="1" thickBot="1">
      <c r="A4" s="1"/>
      <c r="B4" s="10" t="s">
        <v>5</v>
      </c>
      <c r="C4" s="11" t="s">
        <v>6</v>
      </c>
      <c r="D4" s="11" t="s">
        <v>7</v>
      </c>
      <c r="E4" s="11" t="s">
        <v>0</v>
      </c>
      <c r="F4" s="11" t="s">
        <v>8</v>
      </c>
      <c r="G4" s="46" t="s">
        <v>9</v>
      </c>
      <c r="H4" s="46"/>
      <c r="I4" s="46"/>
      <c r="J4" s="46"/>
      <c r="K4" s="46"/>
      <c r="L4" s="11" t="s">
        <v>10</v>
      </c>
      <c r="M4" s="12" t="s">
        <v>11</v>
      </c>
      <c r="N4" s="11" t="s">
        <v>12</v>
      </c>
      <c r="O4" s="11" t="s">
        <v>13</v>
      </c>
      <c r="P4" s="13" t="s">
        <v>5</v>
      </c>
      <c r="Q4" s="1"/>
    </row>
    <row r="5" spans="1:17" ht="33" customHeight="1">
      <c r="A5" s="1"/>
      <c r="B5" s="14">
        <v>1</v>
      </c>
      <c r="C5" s="34">
        <v>1</v>
      </c>
      <c r="D5" s="15" t="s">
        <v>44</v>
      </c>
      <c r="E5" s="16">
        <v>10</v>
      </c>
      <c r="F5" s="15" t="s">
        <v>17</v>
      </c>
      <c r="G5" s="51"/>
      <c r="H5" s="47">
        <v>1</v>
      </c>
      <c r="I5" s="48" t="s">
        <v>16</v>
      </c>
      <c r="J5" s="49">
        <v>2</v>
      </c>
      <c r="K5" s="49"/>
      <c r="L5" s="16">
        <v>3</v>
      </c>
      <c r="M5" s="15" t="s">
        <v>33</v>
      </c>
      <c r="N5" s="36">
        <v>11</v>
      </c>
      <c r="O5" s="15" t="s">
        <v>34</v>
      </c>
      <c r="P5" s="17">
        <v>1</v>
      </c>
      <c r="Q5" s="1"/>
    </row>
    <row r="6" spans="1:17" ht="33" customHeight="1">
      <c r="A6" s="1"/>
      <c r="B6" s="18">
        <f aca="true" t="shared" si="0" ref="B6:B14">B5+1</f>
        <v>2</v>
      </c>
      <c r="C6" s="33">
        <f aca="true" t="shared" si="1" ref="C6:C14">C5+1</f>
        <v>2</v>
      </c>
      <c r="D6" s="19" t="str">
        <f aca="true" t="shared" si="2" ref="D6:D14">D5</f>
        <v>1S</v>
      </c>
      <c r="E6" s="20">
        <v>1</v>
      </c>
      <c r="F6" s="19" t="str">
        <f aca="true" t="shared" si="3" ref="F6:F14">F5</f>
        <v>3N</v>
      </c>
      <c r="G6" s="48"/>
      <c r="H6" s="50">
        <f aca="true" t="shared" si="4" ref="H6:H14">H5+2</f>
        <v>3</v>
      </c>
      <c r="I6" s="48" t="s">
        <v>16</v>
      </c>
      <c r="J6" s="50">
        <f aca="true" t="shared" si="5" ref="J6:J14">J5+2</f>
        <v>4</v>
      </c>
      <c r="K6" s="50"/>
      <c r="L6" s="20">
        <f aca="true" t="shared" si="6" ref="L6:L14">L5+1</f>
        <v>4</v>
      </c>
      <c r="M6" s="19" t="str">
        <f aca="true" t="shared" si="7" ref="M6:M14">M5</f>
        <v>4V</v>
      </c>
      <c r="N6" s="20">
        <f aca="true" t="shared" si="8" ref="N6:N14">N5+1</f>
        <v>12</v>
      </c>
      <c r="O6" s="19" t="str">
        <f aca="true" t="shared" si="9" ref="O6:O14">O5</f>
        <v>5V</v>
      </c>
      <c r="P6" s="22">
        <f aca="true" t="shared" si="10" ref="P6:P14">P5+1</f>
        <v>2</v>
      </c>
      <c r="Q6" s="1"/>
    </row>
    <row r="7" spans="1:17" ht="33" customHeight="1">
      <c r="A7" s="1"/>
      <c r="B7" s="18">
        <f t="shared" si="0"/>
        <v>3</v>
      </c>
      <c r="C7" s="33">
        <f t="shared" si="1"/>
        <v>3</v>
      </c>
      <c r="D7" s="19" t="str">
        <f t="shared" si="2"/>
        <v>1S</v>
      </c>
      <c r="E7" s="20">
        <f aca="true" t="shared" si="11" ref="E7:E14">E6+1</f>
        <v>2</v>
      </c>
      <c r="F7" s="19" t="str">
        <f t="shared" si="3"/>
        <v>3N</v>
      </c>
      <c r="G7" s="48"/>
      <c r="H7" s="50">
        <f t="shared" si="4"/>
        <v>5</v>
      </c>
      <c r="I7" s="48" t="s">
        <v>16</v>
      </c>
      <c r="J7" s="50">
        <f t="shared" si="5"/>
        <v>6</v>
      </c>
      <c r="K7" s="50"/>
      <c r="L7" s="20">
        <f t="shared" si="6"/>
        <v>5</v>
      </c>
      <c r="M7" s="19" t="str">
        <f t="shared" si="7"/>
        <v>4V</v>
      </c>
      <c r="N7" s="20">
        <f t="shared" si="8"/>
        <v>13</v>
      </c>
      <c r="O7" s="19" t="str">
        <f t="shared" si="9"/>
        <v>5V</v>
      </c>
      <c r="P7" s="22">
        <f t="shared" si="10"/>
        <v>3</v>
      </c>
      <c r="Q7" s="1"/>
    </row>
    <row r="8" spans="1:17" ht="33" customHeight="1">
      <c r="A8" s="2" t="s">
        <v>10</v>
      </c>
      <c r="B8" s="18">
        <f t="shared" si="0"/>
        <v>4</v>
      </c>
      <c r="C8" s="33">
        <f t="shared" si="1"/>
        <v>4</v>
      </c>
      <c r="D8" s="19" t="str">
        <f t="shared" si="2"/>
        <v>1S</v>
      </c>
      <c r="E8" s="20">
        <f t="shared" si="11"/>
        <v>3</v>
      </c>
      <c r="F8" s="19" t="str">
        <f t="shared" si="3"/>
        <v>3N</v>
      </c>
      <c r="G8" s="48"/>
      <c r="H8" s="50">
        <f t="shared" si="4"/>
        <v>7</v>
      </c>
      <c r="I8" s="48" t="s">
        <v>16</v>
      </c>
      <c r="J8" s="50">
        <f t="shared" si="5"/>
        <v>8</v>
      </c>
      <c r="K8" s="50"/>
      <c r="L8" s="20">
        <f t="shared" si="6"/>
        <v>6</v>
      </c>
      <c r="M8" s="19" t="str">
        <f t="shared" si="7"/>
        <v>4V</v>
      </c>
      <c r="N8" s="20">
        <f t="shared" si="8"/>
        <v>14</v>
      </c>
      <c r="O8" s="19" t="str">
        <f t="shared" si="9"/>
        <v>5V</v>
      </c>
      <c r="P8" s="22">
        <f t="shared" si="10"/>
        <v>4</v>
      </c>
      <c r="Q8" s="2" t="s">
        <v>12</v>
      </c>
    </row>
    <row r="9" spans="1:17" ht="33" customHeight="1">
      <c r="A9" s="2" t="s">
        <v>0</v>
      </c>
      <c r="B9" s="18">
        <f t="shared" si="0"/>
        <v>5</v>
      </c>
      <c r="C9" s="33">
        <f t="shared" si="1"/>
        <v>5</v>
      </c>
      <c r="D9" s="19" t="str">
        <f t="shared" si="2"/>
        <v>1S</v>
      </c>
      <c r="E9" s="20">
        <f t="shared" si="11"/>
        <v>4</v>
      </c>
      <c r="F9" s="19" t="str">
        <f t="shared" si="3"/>
        <v>3N</v>
      </c>
      <c r="G9" s="48"/>
      <c r="H9" s="50">
        <f t="shared" si="4"/>
        <v>9</v>
      </c>
      <c r="I9" s="48" t="s">
        <v>16</v>
      </c>
      <c r="J9" s="50">
        <f t="shared" si="5"/>
        <v>10</v>
      </c>
      <c r="K9" s="50"/>
      <c r="L9" s="20">
        <f t="shared" si="6"/>
        <v>7</v>
      </c>
      <c r="M9" s="19" t="str">
        <f t="shared" si="7"/>
        <v>4V</v>
      </c>
      <c r="N9" s="20">
        <f t="shared" si="8"/>
        <v>15</v>
      </c>
      <c r="O9" s="19" t="str">
        <f t="shared" si="9"/>
        <v>5V</v>
      </c>
      <c r="P9" s="22">
        <f t="shared" si="10"/>
        <v>5</v>
      </c>
      <c r="Q9" s="2" t="s">
        <v>19</v>
      </c>
    </row>
    <row r="10" spans="1:17" ht="33" customHeight="1">
      <c r="A10" s="2" t="s">
        <v>20</v>
      </c>
      <c r="B10" s="18">
        <f t="shared" si="0"/>
        <v>6</v>
      </c>
      <c r="C10" s="33">
        <f t="shared" si="1"/>
        <v>6</v>
      </c>
      <c r="D10" s="19" t="str">
        <f t="shared" si="2"/>
        <v>1S</v>
      </c>
      <c r="E10" s="20">
        <f t="shared" si="11"/>
        <v>5</v>
      </c>
      <c r="F10" s="19" t="str">
        <f t="shared" si="3"/>
        <v>3N</v>
      </c>
      <c r="G10" s="48"/>
      <c r="H10" s="50">
        <f t="shared" si="4"/>
        <v>11</v>
      </c>
      <c r="I10" s="48" t="s">
        <v>16</v>
      </c>
      <c r="J10" s="50">
        <f t="shared" si="5"/>
        <v>12</v>
      </c>
      <c r="K10" s="50"/>
      <c r="L10" s="20">
        <f t="shared" si="6"/>
        <v>8</v>
      </c>
      <c r="M10" s="19" t="str">
        <f t="shared" si="7"/>
        <v>4V</v>
      </c>
      <c r="N10" s="20">
        <f t="shared" si="8"/>
        <v>16</v>
      </c>
      <c r="O10" s="19" t="str">
        <f t="shared" si="9"/>
        <v>5V</v>
      </c>
      <c r="P10" s="22">
        <f t="shared" si="10"/>
        <v>6</v>
      </c>
      <c r="Q10" s="2" t="s">
        <v>0</v>
      </c>
    </row>
    <row r="11" spans="1:17" ht="33" customHeight="1">
      <c r="A11" s="1"/>
      <c r="B11" s="18">
        <f t="shared" si="0"/>
        <v>7</v>
      </c>
      <c r="C11" s="33">
        <f t="shared" si="1"/>
        <v>7</v>
      </c>
      <c r="D11" s="19" t="str">
        <f t="shared" si="2"/>
        <v>1S</v>
      </c>
      <c r="E11" s="20">
        <f t="shared" si="11"/>
        <v>6</v>
      </c>
      <c r="F11" s="19" t="str">
        <f t="shared" si="3"/>
        <v>3N</v>
      </c>
      <c r="G11" s="48"/>
      <c r="H11" s="50">
        <f t="shared" si="4"/>
        <v>13</v>
      </c>
      <c r="I11" s="48" t="s">
        <v>16</v>
      </c>
      <c r="J11" s="50">
        <f t="shared" si="5"/>
        <v>14</v>
      </c>
      <c r="K11" s="50"/>
      <c r="L11" s="20">
        <f t="shared" si="6"/>
        <v>9</v>
      </c>
      <c r="M11" s="19" t="str">
        <f t="shared" si="7"/>
        <v>4V</v>
      </c>
      <c r="N11" s="20">
        <f t="shared" si="8"/>
        <v>17</v>
      </c>
      <c r="O11" s="19" t="str">
        <f t="shared" si="9"/>
        <v>5V</v>
      </c>
      <c r="P11" s="22">
        <f t="shared" si="10"/>
        <v>7</v>
      </c>
      <c r="Q11" s="2" t="s">
        <v>20</v>
      </c>
    </row>
    <row r="12" spans="1:17" ht="33" customHeight="1">
      <c r="A12" s="1"/>
      <c r="B12" s="18">
        <f t="shared" si="0"/>
        <v>8</v>
      </c>
      <c r="C12" s="33">
        <f t="shared" si="1"/>
        <v>8</v>
      </c>
      <c r="D12" s="19" t="str">
        <f t="shared" si="2"/>
        <v>1S</v>
      </c>
      <c r="E12" s="20">
        <f t="shared" si="11"/>
        <v>7</v>
      </c>
      <c r="F12" s="19" t="str">
        <f t="shared" si="3"/>
        <v>3N</v>
      </c>
      <c r="G12" s="48"/>
      <c r="H12" s="50">
        <f t="shared" si="4"/>
        <v>15</v>
      </c>
      <c r="I12" s="48" t="s">
        <v>16</v>
      </c>
      <c r="J12" s="50">
        <f t="shared" si="5"/>
        <v>16</v>
      </c>
      <c r="K12" s="50"/>
      <c r="L12" s="20">
        <f t="shared" si="6"/>
        <v>10</v>
      </c>
      <c r="M12" s="19" t="str">
        <f t="shared" si="7"/>
        <v>4V</v>
      </c>
      <c r="N12" s="20">
        <f t="shared" si="8"/>
        <v>18</v>
      </c>
      <c r="O12" s="19" t="str">
        <f t="shared" si="9"/>
        <v>5V</v>
      </c>
      <c r="P12" s="22">
        <f t="shared" si="10"/>
        <v>8</v>
      </c>
      <c r="Q12" s="1"/>
    </row>
    <row r="13" spans="1:17" ht="33" customHeight="1">
      <c r="A13" s="1"/>
      <c r="B13" s="18">
        <f t="shared" si="0"/>
        <v>9</v>
      </c>
      <c r="C13" s="33">
        <f t="shared" si="1"/>
        <v>9</v>
      </c>
      <c r="D13" s="19" t="str">
        <f t="shared" si="2"/>
        <v>1S</v>
      </c>
      <c r="E13" s="20">
        <f t="shared" si="11"/>
        <v>8</v>
      </c>
      <c r="F13" s="19" t="str">
        <f t="shared" si="3"/>
        <v>3N</v>
      </c>
      <c r="G13" s="48"/>
      <c r="H13" s="50">
        <f t="shared" si="4"/>
        <v>17</v>
      </c>
      <c r="I13" s="48" t="s">
        <v>16</v>
      </c>
      <c r="J13" s="50">
        <f t="shared" si="5"/>
        <v>18</v>
      </c>
      <c r="K13" s="50"/>
      <c r="L13" s="20">
        <v>1</v>
      </c>
      <c r="M13" s="19" t="str">
        <f t="shared" si="7"/>
        <v>4V</v>
      </c>
      <c r="N13" s="20">
        <f t="shared" si="8"/>
        <v>19</v>
      </c>
      <c r="O13" s="19" t="str">
        <f t="shared" si="9"/>
        <v>5V</v>
      </c>
      <c r="P13" s="22">
        <f t="shared" si="10"/>
        <v>9</v>
      </c>
      <c r="Q13" s="1"/>
    </row>
    <row r="14" spans="1:17" ht="33" customHeight="1" thickBot="1">
      <c r="A14" s="1"/>
      <c r="B14" s="23">
        <f t="shared" si="0"/>
        <v>10</v>
      </c>
      <c r="C14" s="37">
        <f t="shared" si="1"/>
        <v>10</v>
      </c>
      <c r="D14" s="24" t="str">
        <f t="shared" si="2"/>
        <v>1S</v>
      </c>
      <c r="E14" s="25">
        <f t="shared" si="11"/>
        <v>9</v>
      </c>
      <c r="F14" s="24" t="str">
        <f t="shared" si="3"/>
        <v>3N</v>
      </c>
      <c r="G14" s="52"/>
      <c r="H14" s="53">
        <f t="shared" si="4"/>
        <v>19</v>
      </c>
      <c r="I14" s="52" t="s">
        <v>16</v>
      </c>
      <c r="J14" s="53">
        <f t="shared" si="5"/>
        <v>20</v>
      </c>
      <c r="K14" s="53"/>
      <c r="L14" s="25">
        <f t="shared" si="6"/>
        <v>2</v>
      </c>
      <c r="M14" s="24" t="str">
        <f t="shared" si="7"/>
        <v>4V</v>
      </c>
      <c r="N14" s="25">
        <f t="shared" si="8"/>
        <v>20</v>
      </c>
      <c r="O14" s="24" t="str">
        <f t="shared" si="9"/>
        <v>5V</v>
      </c>
      <c r="P14" s="26">
        <f t="shared" si="10"/>
        <v>10</v>
      </c>
      <c r="Q14" s="1"/>
    </row>
    <row r="15" spans="1:17" ht="33" customHeight="1" thickBot="1">
      <c r="A15" s="27" t="s">
        <v>21</v>
      </c>
      <c r="D15" s="27"/>
      <c r="E15" s="28">
        <v>2</v>
      </c>
      <c r="F15" s="29" t="s">
        <v>22</v>
      </c>
      <c r="G15" s="29"/>
      <c r="H15" s="29"/>
      <c r="I15" s="29"/>
      <c r="J15" s="27"/>
      <c r="K15" s="27"/>
      <c r="L15" s="27" t="s">
        <v>23</v>
      </c>
      <c r="N15" s="30"/>
      <c r="O15" s="27"/>
      <c r="P15" s="27"/>
      <c r="Q15" s="31">
        <v>5</v>
      </c>
    </row>
    <row r="16" spans="1:17" ht="42" customHeight="1">
      <c r="A16" s="1"/>
      <c r="B16" s="1"/>
      <c r="E16" s="2" t="s">
        <v>6</v>
      </c>
      <c r="F16" s="2" t="s">
        <v>24</v>
      </c>
      <c r="G16" s="2"/>
      <c r="H16" s="2" t="s">
        <v>25</v>
      </c>
      <c r="I16" s="2"/>
      <c r="J16" s="2" t="s">
        <v>2</v>
      </c>
      <c r="K16" s="2"/>
      <c r="L16" s="2"/>
      <c r="N16" s="2"/>
      <c r="O16" s="1"/>
      <c r="P16" s="1"/>
      <c r="Q16" s="1"/>
    </row>
    <row r="17" spans="1:17" ht="35.25">
      <c r="A17" s="1"/>
      <c r="B17" s="1"/>
      <c r="C17" s="1"/>
      <c r="D17" s="1"/>
      <c r="E17" s="2"/>
      <c r="F17" s="2" t="s">
        <v>0</v>
      </c>
      <c r="G17" s="2"/>
      <c r="H17" s="2" t="s">
        <v>1</v>
      </c>
      <c r="I17" s="2"/>
      <c r="J17" s="2" t="s">
        <v>2</v>
      </c>
      <c r="K17" s="2"/>
      <c r="L17" s="2"/>
      <c r="N17" s="2"/>
      <c r="O17" s="1"/>
      <c r="P17" s="1"/>
      <c r="Q17" s="1"/>
    </row>
    <row r="18" spans="2:14" ht="60" thickBot="1">
      <c r="B18" s="3" t="s">
        <v>3</v>
      </c>
      <c r="C18" s="4"/>
      <c r="D18" s="4"/>
      <c r="E18" s="4"/>
      <c r="F18" s="4"/>
      <c r="G18" s="4"/>
      <c r="H18" s="4"/>
      <c r="I18" s="4"/>
      <c r="J18" s="3">
        <v>2</v>
      </c>
      <c r="K18" s="3"/>
      <c r="L18" s="55">
        <f>L2+1</f>
        <v>2</v>
      </c>
      <c r="M18" s="3">
        <v>1</v>
      </c>
      <c r="N18" s="5"/>
    </row>
    <row r="19" spans="1:17" ht="30.75" thickBot="1">
      <c r="A19" s="1"/>
      <c r="B19" s="6" t="str">
        <f>B3</f>
        <v>Singelturnering;    5 Bord, 20 spill, 2 spill pr. runde</v>
      </c>
      <c r="C19" s="7"/>
      <c r="D19" s="7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  <c r="Q19" s="1"/>
    </row>
    <row r="20" spans="1:17" ht="30.75" thickBot="1">
      <c r="A20" s="1"/>
      <c r="B20" s="10" t="s">
        <v>5</v>
      </c>
      <c r="C20" s="11" t="s">
        <v>6</v>
      </c>
      <c r="D20" s="11" t="s">
        <v>7</v>
      </c>
      <c r="E20" s="11" t="s">
        <v>0</v>
      </c>
      <c r="F20" s="11" t="s">
        <v>8</v>
      </c>
      <c r="G20" s="46" t="s">
        <v>9</v>
      </c>
      <c r="H20" s="46"/>
      <c r="I20" s="46"/>
      <c r="J20" s="46"/>
      <c r="K20" s="46"/>
      <c r="L20" s="11" t="s">
        <v>10</v>
      </c>
      <c r="M20" s="12" t="s">
        <v>11</v>
      </c>
      <c r="N20" s="11" t="s">
        <v>12</v>
      </c>
      <c r="O20" s="11" t="s">
        <v>13</v>
      </c>
      <c r="P20" s="13" t="s">
        <v>5</v>
      </c>
      <c r="Q20" s="1"/>
    </row>
    <row r="21" spans="1:17" ht="30">
      <c r="A21" s="1"/>
      <c r="B21" s="14">
        <v>1</v>
      </c>
      <c r="C21" s="34">
        <v>6</v>
      </c>
      <c r="D21" s="15" t="s">
        <v>42</v>
      </c>
      <c r="E21" s="16">
        <v>16</v>
      </c>
      <c r="F21" s="15" t="s">
        <v>36</v>
      </c>
      <c r="G21" s="51"/>
      <c r="H21" s="47">
        <v>3</v>
      </c>
      <c r="I21" s="48" t="s">
        <v>16</v>
      </c>
      <c r="J21" s="49">
        <v>4</v>
      </c>
      <c r="K21" s="49"/>
      <c r="L21" s="16">
        <v>5</v>
      </c>
      <c r="M21" s="15" t="s">
        <v>35</v>
      </c>
      <c r="N21" s="36">
        <v>19</v>
      </c>
      <c r="O21" s="15" t="s">
        <v>14</v>
      </c>
      <c r="P21" s="17">
        <v>1</v>
      </c>
      <c r="Q21" s="1"/>
    </row>
    <row r="22" spans="1:17" ht="30">
      <c r="A22" s="1"/>
      <c r="B22" s="18">
        <f aca="true" t="shared" si="12" ref="B22:B30">B21+1</f>
        <v>2</v>
      </c>
      <c r="C22" s="33">
        <f aca="true" t="shared" si="13" ref="C22:C30">C21+1</f>
        <v>7</v>
      </c>
      <c r="D22" s="19" t="str">
        <f aca="true" t="shared" si="14" ref="D22:D30">D21</f>
        <v>2Ø</v>
      </c>
      <c r="E22" s="20">
        <f aca="true" t="shared" si="15" ref="E22:E30">E21+1</f>
        <v>17</v>
      </c>
      <c r="F22" s="19" t="str">
        <f aca="true" t="shared" si="16" ref="F22:F30">F21</f>
        <v>5S</v>
      </c>
      <c r="G22" s="48"/>
      <c r="H22" s="50">
        <f aca="true" t="shared" si="17" ref="H22:H29">H21+2</f>
        <v>5</v>
      </c>
      <c r="I22" s="48" t="s">
        <v>16</v>
      </c>
      <c r="J22" s="50">
        <f aca="true" t="shared" si="18" ref="J22:J29">J21+2</f>
        <v>6</v>
      </c>
      <c r="K22" s="50"/>
      <c r="L22" s="20">
        <f aca="true" t="shared" si="19" ref="L22:L30">L21+1</f>
        <v>6</v>
      </c>
      <c r="M22" s="19" t="str">
        <f aca="true" t="shared" si="20" ref="M22:M30">M21</f>
        <v>3Ø</v>
      </c>
      <c r="N22" s="20">
        <f aca="true" t="shared" si="21" ref="N22:N30">N21+1</f>
        <v>20</v>
      </c>
      <c r="O22" s="19" t="str">
        <f aca="true" t="shared" si="22" ref="O22:O30">O21</f>
        <v>3S</v>
      </c>
      <c r="P22" s="22">
        <f aca="true" t="shared" si="23" ref="P22:P30">P21+1</f>
        <v>2</v>
      </c>
      <c r="Q22" s="1"/>
    </row>
    <row r="23" spans="1:17" ht="30">
      <c r="A23" s="1"/>
      <c r="B23" s="18">
        <f t="shared" si="12"/>
        <v>3</v>
      </c>
      <c r="C23" s="33">
        <f t="shared" si="13"/>
        <v>8</v>
      </c>
      <c r="D23" s="19" t="str">
        <f t="shared" si="14"/>
        <v>2Ø</v>
      </c>
      <c r="E23" s="20">
        <f t="shared" si="15"/>
        <v>18</v>
      </c>
      <c r="F23" s="19" t="str">
        <f t="shared" si="16"/>
        <v>5S</v>
      </c>
      <c r="G23" s="48"/>
      <c r="H23" s="50">
        <f t="shared" si="17"/>
        <v>7</v>
      </c>
      <c r="I23" s="48" t="s">
        <v>16</v>
      </c>
      <c r="J23" s="50">
        <f t="shared" si="18"/>
        <v>8</v>
      </c>
      <c r="K23" s="50"/>
      <c r="L23" s="20">
        <f t="shared" si="19"/>
        <v>7</v>
      </c>
      <c r="M23" s="19" t="str">
        <f t="shared" si="20"/>
        <v>3Ø</v>
      </c>
      <c r="N23" s="20">
        <v>11</v>
      </c>
      <c r="O23" s="19" t="str">
        <f t="shared" si="22"/>
        <v>3S</v>
      </c>
      <c r="P23" s="22">
        <f t="shared" si="23"/>
        <v>3</v>
      </c>
      <c r="Q23" s="1"/>
    </row>
    <row r="24" spans="1:17" ht="35.25">
      <c r="A24" s="2" t="s">
        <v>10</v>
      </c>
      <c r="B24" s="18">
        <f t="shared" si="12"/>
        <v>4</v>
      </c>
      <c r="C24" s="33">
        <f t="shared" si="13"/>
        <v>9</v>
      </c>
      <c r="D24" s="19" t="str">
        <f t="shared" si="14"/>
        <v>2Ø</v>
      </c>
      <c r="E24" s="20">
        <f t="shared" si="15"/>
        <v>19</v>
      </c>
      <c r="F24" s="19" t="str">
        <f t="shared" si="16"/>
        <v>5S</v>
      </c>
      <c r="G24" s="48"/>
      <c r="H24" s="50">
        <f t="shared" si="17"/>
        <v>9</v>
      </c>
      <c r="I24" s="48" t="s">
        <v>16</v>
      </c>
      <c r="J24" s="50">
        <f t="shared" si="18"/>
        <v>10</v>
      </c>
      <c r="K24" s="50"/>
      <c r="L24" s="20">
        <f t="shared" si="19"/>
        <v>8</v>
      </c>
      <c r="M24" s="19" t="str">
        <f t="shared" si="20"/>
        <v>3Ø</v>
      </c>
      <c r="N24" s="20">
        <f t="shared" si="21"/>
        <v>12</v>
      </c>
      <c r="O24" s="19" t="str">
        <f t="shared" si="22"/>
        <v>3S</v>
      </c>
      <c r="P24" s="22">
        <f t="shared" si="23"/>
        <v>4</v>
      </c>
      <c r="Q24" s="2" t="s">
        <v>12</v>
      </c>
    </row>
    <row r="25" spans="1:17" ht="35.25">
      <c r="A25" s="2" t="s">
        <v>0</v>
      </c>
      <c r="B25" s="18">
        <f t="shared" si="12"/>
        <v>5</v>
      </c>
      <c r="C25" s="33">
        <f t="shared" si="13"/>
        <v>10</v>
      </c>
      <c r="D25" s="19" t="str">
        <f t="shared" si="14"/>
        <v>2Ø</v>
      </c>
      <c r="E25" s="20">
        <f t="shared" si="15"/>
        <v>20</v>
      </c>
      <c r="F25" s="19" t="str">
        <f t="shared" si="16"/>
        <v>5S</v>
      </c>
      <c r="G25" s="48"/>
      <c r="H25" s="50">
        <f t="shared" si="17"/>
        <v>11</v>
      </c>
      <c r="I25" s="48" t="s">
        <v>16</v>
      </c>
      <c r="J25" s="50">
        <f t="shared" si="18"/>
        <v>12</v>
      </c>
      <c r="K25" s="50"/>
      <c r="L25" s="20">
        <f t="shared" si="19"/>
        <v>9</v>
      </c>
      <c r="M25" s="19" t="str">
        <f t="shared" si="20"/>
        <v>3Ø</v>
      </c>
      <c r="N25" s="20">
        <f t="shared" si="21"/>
        <v>13</v>
      </c>
      <c r="O25" s="19" t="str">
        <f t="shared" si="22"/>
        <v>3S</v>
      </c>
      <c r="P25" s="22">
        <f t="shared" si="23"/>
        <v>5</v>
      </c>
      <c r="Q25" s="2" t="s">
        <v>19</v>
      </c>
    </row>
    <row r="26" spans="1:17" ht="35.25">
      <c r="A26" s="2" t="s">
        <v>20</v>
      </c>
      <c r="B26" s="18">
        <f t="shared" si="12"/>
        <v>6</v>
      </c>
      <c r="C26" s="33">
        <v>1</v>
      </c>
      <c r="D26" s="19" t="str">
        <f t="shared" si="14"/>
        <v>2Ø</v>
      </c>
      <c r="E26" s="20">
        <v>11</v>
      </c>
      <c r="F26" s="19" t="str">
        <f t="shared" si="16"/>
        <v>5S</v>
      </c>
      <c r="G26" s="48"/>
      <c r="H26" s="50">
        <f t="shared" si="17"/>
        <v>13</v>
      </c>
      <c r="I26" s="48" t="s">
        <v>16</v>
      </c>
      <c r="J26" s="50">
        <f t="shared" si="18"/>
        <v>14</v>
      </c>
      <c r="K26" s="50"/>
      <c r="L26" s="20">
        <f t="shared" si="19"/>
        <v>10</v>
      </c>
      <c r="M26" s="19" t="str">
        <f t="shared" si="20"/>
        <v>3Ø</v>
      </c>
      <c r="N26" s="20">
        <f t="shared" si="21"/>
        <v>14</v>
      </c>
      <c r="O26" s="19" t="str">
        <f t="shared" si="22"/>
        <v>3S</v>
      </c>
      <c r="P26" s="22">
        <f t="shared" si="23"/>
        <v>6</v>
      </c>
      <c r="Q26" s="2" t="s">
        <v>0</v>
      </c>
    </row>
    <row r="27" spans="1:17" ht="35.25">
      <c r="A27" s="1"/>
      <c r="B27" s="18">
        <f t="shared" si="12"/>
        <v>7</v>
      </c>
      <c r="C27" s="33">
        <f t="shared" si="13"/>
        <v>2</v>
      </c>
      <c r="D27" s="19" t="str">
        <f t="shared" si="14"/>
        <v>2Ø</v>
      </c>
      <c r="E27" s="20">
        <f t="shared" si="15"/>
        <v>12</v>
      </c>
      <c r="F27" s="19" t="str">
        <f t="shared" si="16"/>
        <v>5S</v>
      </c>
      <c r="G27" s="48"/>
      <c r="H27" s="50">
        <f t="shared" si="17"/>
        <v>15</v>
      </c>
      <c r="I27" s="48" t="s">
        <v>16</v>
      </c>
      <c r="J27" s="50">
        <f t="shared" si="18"/>
        <v>16</v>
      </c>
      <c r="K27" s="50"/>
      <c r="L27" s="20">
        <v>1</v>
      </c>
      <c r="M27" s="19" t="str">
        <f t="shared" si="20"/>
        <v>3Ø</v>
      </c>
      <c r="N27" s="20">
        <f t="shared" si="21"/>
        <v>15</v>
      </c>
      <c r="O27" s="19" t="str">
        <f t="shared" si="22"/>
        <v>3S</v>
      </c>
      <c r="P27" s="22">
        <f t="shared" si="23"/>
        <v>7</v>
      </c>
      <c r="Q27" s="2" t="s">
        <v>20</v>
      </c>
    </row>
    <row r="28" spans="1:17" ht="30">
      <c r="A28" s="1"/>
      <c r="B28" s="18">
        <f t="shared" si="12"/>
        <v>8</v>
      </c>
      <c r="C28" s="33">
        <f t="shared" si="13"/>
        <v>3</v>
      </c>
      <c r="D28" s="19" t="str">
        <f t="shared" si="14"/>
        <v>2Ø</v>
      </c>
      <c r="E28" s="20">
        <f t="shared" si="15"/>
        <v>13</v>
      </c>
      <c r="F28" s="19" t="str">
        <f t="shared" si="16"/>
        <v>5S</v>
      </c>
      <c r="G28" s="48"/>
      <c r="H28" s="50">
        <f t="shared" si="17"/>
        <v>17</v>
      </c>
      <c r="I28" s="48" t="s">
        <v>16</v>
      </c>
      <c r="J28" s="50">
        <f t="shared" si="18"/>
        <v>18</v>
      </c>
      <c r="K28" s="50"/>
      <c r="L28" s="20">
        <f t="shared" si="19"/>
        <v>2</v>
      </c>
      <c r="M28" s="19" t="str">
        <f t="shared" si="20"/>
        <v>3Ø</v>
      </c>
      <c r="N28" s="20">
        <f t="shared" si="21"/>
        <v>16</v>
      </c>
      <c r="O28" s="19" t="str">
        <f t="shared" si="22"/>
        <v>3S</v>
      </c>
      <c r="P28" s="22">
        <f t="shared" si="23"/>
        <v>8</v>
      </c>
      <c r="Q28" s="1"/>
    </row>
    <row r="29" spans="1:17" ht="30">
      <c r="A29" s="1"/>
      <c r="B29" s="18">
        <f t="shared" si="12"/>
        <v>9</v>
      </c>
      <c r="C29" s="33">
        <f t="shared" si="13"/>
        <v>4</v>
      </c>
      <c r="D29" s="19" t="str">
        <f t="shared" si="14"/>
        <v>2Ø</v>
      </c>
      <c r="E29" s="20">
        <f t="shared" si="15"/>
        <v>14</v>
      </c>
      <c r="F29" s="19" t="str">
        <f t="shared" si="16"/>
        <v>5S</v>
      </c>
      <c r="G29" s="48"/>
      <c r="H29" s="50">
        <f t="shared" si="17"/>
        <v>19</v>
      </c>
      <c r="I29" s="48" t="s">
        <v>16</v>
      </c>
      <c r="J29" s="50">
        <f t="shared" si="18"/>
        <v>20</v>
      </c>
      <c r="K29" s="50"/>
      <c r="L29" s="20">
        <f t="shared" si="19"/>
        <v>3</v>
      </c>
      <c r="M29" s="19" t="str">
        <f t="shared" si="20"/>
        <v>3Ø</v>
      </c>
      <c r="N29" s="20">
        <f t="shared" si="21"/>
        <v>17</v>
      </c>
      <c r="O29" s="19" t="str">
        <f t="shared" si="22"/>
        <v>3S</v>
      </c>
      <c r="P29" s="22">
        <f t="shared" si="23"/>
        <v>9</v>
      </c>
      <c r="Q29" s="1"/>
    </row>
    <row r="30" spans="1:17" ht="30.75" thickBot="1">
      <c r="A30" s="1"/>
      <c r="B30" s="23">
        <f t="shared" si="12"/>
        <v>10</v>
      </c>
      <c r="C30" s="37">
        <f t="shared" si="13"/>
        <v>5</v>
      </c>
      <c r="D30" s="24" t="str">
        <f t="shared" si="14"/>
        <v>2Ø</v>
      </c>
      <c r="E30" s="25">
        <f t="shared" si="15"/>
        <v>15</v>
      </c>
      <c r="F30" s="24" t="str">
        <f t="shared" si="16"/>
        <v>5S</v>
      </c>
      <c r="G30" s="52"/>
      <c r="H30" s="53">
        <v>1</v>
      </c>
      <c r="I30" s="52" t="s">
        <v>16</v>
      </c>
      <c r="J30" s="53">
        <v>2</v>
      </c>
      <c r="K30" s="53"/>
      <c r="L30" s="25">
        <f t="shared" si="19"/>
        <v>4</v>
      </c>
      <c r="M30" s="24" t="str">
        <f t="shared" si="20"/>
        <v>3Ø</v>
      </c>
      <c r="N30" s="25">
        <f t="shared" si="21"/>
        <v>18</v>
      </c>
      <c r="O30" s="24" t="str">
        <f t="shared" si="22"/>
        <v>3S</v>
      </c>
      <c r="P30" s="26">
        <f t="shared" si="23"/>
        <v>10</v>
      </c>
      <c r="Q30" s="1"/>
    </row>
    <row r="31" spans="1:17" ht="26.25" thickBot="1">
      <c r="A31" s="27" t="s">
        <v>21</v>
      </c>
      <c r="D31" s="27"/>
      <c r="E31" s="28">
        <v>3</v>
      </c>
      <c r="F31" s="29" t="s">
        <v>22</v>
      </c>
      <c r="G31" s="29"/>
      <c r="H31" s="29"/>
      <c r="I31" s="29"/>
      <c r="J31" s="27"/>
      <c r="K31" s="27"/>
      <c r="L31" s="27" t="s">
        <v>23</v>
      </c>
      <c r="N31" s="30"/>
      <c r="O31" s="27"/>
      <c r="P31" s="27"/>
      <c r="Q31" s="31">
        <v>1</v>
      </c>
    </row>
    <row r="32" spans="1:17" ht="35.25">
      <c r="A32" s="1"/>
      <c r="B32" s="1"/>
      <c r="D32" s="2"/>
      <c r="E32" s="2" t="s">
        <v>6</v>
      </c>
      <c r="F32" s="2" t="s">
        <v>24</v>
      </c>
      <c r="G32" s="2"/>
      <c r="H32" s="2" t="s">
        <v>25</v>
      </c>
      <c r="I32" s="2"/>
      <c r="J32" s="2" t="s">
        <v>2</v>
      </c>
      <c r="K32" s="2"/>
      <c r="L32" s="2"/>
      <c r="N32" s="2"/>
      <c r="O32" s="1"/>
      <c r="P32" s="1"/>
      <c r="Q32" s="1"/>
    </row>
    <row r="33" spans="1:17" ht="35.25">
      <c r="A33" s="1"/>
      <c r="B33" s="1"/>
      <c r="C33" s="1"/>
      <c r="D33" s="1"/>
      <c r="E33" s="2"/>
      <c r="F33" s="2" t="s">
        <v>0</v>
      </c>
      <c r="G33" s="2"/>
      <c r="H33" s="2" t="s">
        <v>1</v>
      </c>
      <c r="I33" s="2"/>
      <c r="J33" s="2" t="s">
        <v>2</v>
      </c>
      <c r="K33" s="2"/>
      <c r="L33" s="2"/>
      <c r="N33" s="2"/>
      <c r="O33" s="1"/>
      <c r="P33" s="1"/>
      <c r="Q33" s="1"/>
    </row>
    <row r="34" spans="2:14" ht="60" thickBot="1">
      <c r="B34" s="3" t="s">
        <v>3</v>
      </c>
      <c r="C34" s="4"/>
      <c r="D34" s="4"/>
      <c r="E34" s="4"/>
      <c r="F34" s="4"/>
      <c r="G34" s="4"/>
      <c r="H34" s="4"/>
      <c r="I34" s="4"/>
      <c r="J34" s="3">
        <v>3</v>
      </c>
      <c r="K34" s="3"/>
      <c r="L34" s="55">
        <f>L18+1</f>
        <v>3</v>
      </c>
      <c r="M34" s="3">
        <v>1</v>
      </c>
      <c r="N34" s="5"/>
    </row>
    <row r="35" spans="1:17" ht="30.75" thickBot="1">
      <c r="A35" s="1"/>
      <c r="B35" s="6" t="str">
        <f>B19</f>
        <v>Singelturnering;    5 Bord, 20 spill, 2 spill pr. runde</v>
      </c>
      <c r="C35" s="7"/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9"/>
      <c r="Q35" s="1"/>
    </row>
    <row r="36" spans="1:17" ht="30.75" thickBot="1">
      <c r="A36" s="1"/>
      <c r="B36" s="10" t="s">
        <v>5</v>
      </c>
      <c r="C36" s="11" t="s">
        <v>6</v>
      </c>
      <c r="D36" s="11" t="s">
        <v>7</v>
      </c>
      <c r="E36" s="11" t="s">
        <v>0</v>
      </c>
      <c r="F36" s="11" t="s">
        <v>8</v>
      </c>
      <c r="G36" s="46" t="s">
        <v>9</v>
      </c>
      <c r="H36" s="46"/>
      <c r="I36" s="46"/>
      <c r="J36" s="46"/>
      <c r="K36" s="46"/>
      <c r="L36" s="11" t="s">
        <v>10</v>
      </c>
      <c r="M36" s="12" t="s">
        <v>11</v>
      </c>
      <c r="N36" s="11" t="s">
        <v>12</v>
      </c>
      <c r="O36" s="11" t="s">
        <v>13</v>
      </c>
      <c r="P36" s="13" t="s">
        <v>5</v>
      </c>
      <c r="Q36" s="1"/>
    </row>
    <row r="37" spans="1:17" ht="30">
      <c r="A37" s="1"/>
      <c r="B37" s="14">
        <v>1</v>
      </c>
      <c r="C37" s="34">
        <v>9</v>
      </c>
      <c r="D37" s="15" t="s">
        <v>44</v>
      </c>
      <c r="E37" s="16">
        <v>18</v>
      </c>
      <c r="F37" s="15" t="s">
        <v>18</v>
      </c>
      <c r="G37" s="51"/>
      <c r="H37" s="47">
        <v>5</v>
      </c>
      <c r="I37" s="48" t="s">
        <v>16</v>
      </c>
      <c r="J37" s="49">
        <v>6</v>
      </c>
      <c r="K37" s="49"/>
      <c r="L37" s="16">
        <v>4</v>
      </c>
      <c r="M37" s="15" t="s">
        <v>41</v>
      </c>
      <c r="N37" s="36">
        <v>8</v>
      </c>
      <c r="O37" s="15" t="s">
        <v>36</v>
      </c>
      <c r="P37" s="17">
        <v>1</v>
      </c>
      <c r="Q37" s="1"/>
    </row>
    <row r="38" spans="1:17" ht="30">
      <c r="A38" s="1"/>
      <c r="B38" s="18">
        <f aca="true" t="shared" si="24" ref="B38:B46">B37+1</f>
        <v>2</v>
      </c>
      <c r="C38" s="33">
        <f aca="true" t="shared" si="25" ref="C38:C46">C37+1</f>
        <v>10</v>
      </c>
      <c r="D38" s="19" t="str">
        <f aca="true" t="shared" si="26" ref="D38:D46">D37</f>
        <v>1S</v>
      </c>
      <c r="E38" s="20">
        <f aca="true" t="shared" si="27" ref="E38:E46">E37+1</f>
        <v>19</v>
      </c>
      <c r="F38" s="19" t="str">
        <f aca="true" t="shared" si="28" ref="F38:F46">F37</f>
        <v>4S</v>
      </c>
      <c r="G38" s="48"/>
      <c r="H38" s="50">
        <f aca="true" t="shared" si="29" ref="H38:H46">H37+2</f>
        <v>7</v>
      </c>
      <c r="I38" s="48" t="s">
        <v>16</v>
      </c>
      <c r="J38" s="50">
        <f aca="true" t="shared" si="30" ref="J38:J46">J37+2</f>
        <v>8</v>
      </c>
      <c r="K38" s="50"/>
      <c r="L38" s="20">
        <f aca="true" t="shared" si="31" ref="L38:L46">L37+1</f>
        <v>5</v>
      </c>
      <c r="M38" s="19" t="str">
        <f aca="true" t="shared" si="32" ref="M38:M46">M37</f>
        <v>1Ø</v>
      </c>
      <c r="N38" s="20">
        <f aca="true" t="shared" si="33" ref="N38:N46">N37+1</f>
        <v>9</v>
      </c>
      <c r="O38" s="19" t="str">
        <f aca="true" t="shared" si="34" ref="O38:O46">O37</f>
        <v>5S</v>
      </c>
      <c r="P38" s="22">
        <f aca="true" t="shared" si="35" ref="P38:P46">P37+1</f>
        <v>2</v>
      </c>
      <c r="Q38" s="1"/>
    </row>
    <row r="39" spans="1:17" ht="30">
      <c r="A39" s="1"/>
      <c r="B39" s="18">
        <f t="shared" si="24"/>
        <v>3</v>
      </c>
      <c r="C39" s="33">
        <v>1</v>
      </c>
      <c r="D39" s="19" t="str">
        <f t="shared" si="26"/>
        <v>1S</v>
      </c>
      <c r="E39" s="20">
        <f t="shared" si="27"/>
        <v>20</v>
      </c>
      <c r="F39" s="19" t="str">
        <f t="shared" si="28"/>
        <v>4S</v>
      </c>
      <c r="G39" s="48"/>
      <c r="H39" s="50">
        <f t="shared" si="29"/>
        <v>9</v>
      </c>
      <c r="I39" s="48" t="s">
        <v>16</v>
      </c>
      <c r="J39" s="50">
        <f t="shared" si="30"/>
        <v>10</v>
      </c>
      <c r="K39" s="50"/>
      <c r="L39" s="20">
        <f t="shared" si="31"/>
        <v>6</v>
      </c>
      <c r="M39" s="19" t="str">
        <f t="shared" si="32"/>
        <v>1Ø</v>
      </c>
      <c r="N39" s="20">
        <f t="shared" si="33"/>
        <v>10</v>
      </c>
      <c r="O39" s="19" t="str">
        <f t="shared" si="34"/>
        <v>5S</v>
      </c>
      <c r="P39" s="22">
        <f t="shared" si="35"/>
        <v>3</v>
      </c>
      <c r="Q39" s="1"/>
    </row>
    <row r="40" spans="1:17" ht="35.25">
      <c r="A40" s="2" t="s">
        <v>10</v>
      </c>
      <c r="B40" s="18">
        <f t="shared" si="24"/>
        <v>4</v>
      </c>
      <c r="C40" s="33">
        <f t="shared" si="25"/>
        <v>2</v>
      </c>
      <c r="D40" s="19" t="str">
        <f t="shared" si="26"/>
        <v>1S</v>
      </c>
      <c r="E40" s="20">
        <v>11</v>
      </c>
      <c r="F40" s="19" t="str">
        <f t="shared" si="28"/>
        <v>4S</v>
      </c>
      <c r="G40" s="48"/>
      <c r="H40" s="50">
        <f t="shared" si="29"/>
        <v>11</v>
      </c>
      <c r="I40" s="48" t="s">
        <v>16</v>
      </c>
      <c r="J40" s="50">
        <f t="shared" si="30"/>
        <v>12</v>
      </c>
      <c r="K40" s="50"/>
      <c r="L40" s="20">
        <f t="shared" si="31"/>
        <v>7</v>
      </c>
      <c r="M40" s="19" t="str">
        <f t="shared" si="32"/>
        <v>1Ø</v>
      </c>
      <c r="N40" s="20">
        <v>1</v>
      </c>
      <c r="O40" s="19" t="str">
        <f t="shared" si="34"/>
        <v>5S</v>
      </c>
      <c r="P40" s="22">
        <f t="shared" si="35"/>
        <v>4</v>
      </c>
      <c r="Q40" s="2" t="s">
        <v>12</v>
      </c>
    </row>
    <row r="41" spans="1:17" ht="35.25">
      <c r="A41" s="2" t="s">
        <v>0</v>
      </c>
      <c r="B41" s="18">
        <f t="shared" si="24"/>
        <v>5</v>
      </c>
      <c r="C41" s="33">
        <f t="shared" si="25"/>
        <v>3</v>
      </c>
      <c r="D41" s="19" t="str">
        <f t="shared" si="26"/>
        <v>1S</v>
      </c>
      <c r="E41" s="20">
        <f t="shared" si="27"/>
        <v>12</v>
      </c>
      <c r="F41" s="19" t="str">
        <f t="shared" si="28"/>
        <v>4S</v>
      </c>
      <c r="G41" s="48"/>
      <c r="H41" s="50">
        <f t="shared" si="29"/>
        <v>13</v>
      </c>
      <c r="I41" s="48" t="s">
        <v>16</v>
      </c>
      <c r="J41" s="50">
        <f t="shared" si="30"/>
        <v>14</v>
      </c>
      <c r="K41" s="50"/>
      <c r="L41" s="20">
        <f t="shared" si="31"/>
        <v>8</v>
      </c>
      <c r="M41" s="19" t="str">
        <f t="shared" si="32"/>
        <v>1Ø</v>
      </c>
      <c r="N41" s="20">
        <f t="shared" si="33"/>
        <v>2</v>
      </c>
      <c r="O41" s="19" t="str">
        <f t="shared" si="34"/>
        <v>5S</v>
      </c>
      <c r="P41" s="22">
        <f t="shared" si="35"/>
        <v>5</v>
      </c>
      <c r="Q41" s="2" t="s">
        <v>19</v>
      </c>
    </row>
    <row r="42" spans="1:17" ht="35.25">
      <c r="A42" s="2" t="s">
        <v>20</v>
      </c>
      <c r="B42" s="18">
        <f t="shared" si="24"/>
        <v>6</v>
      </c>
      <c r="C42" s="33">
        <f t="shared" si="25"/>
        <v>4</v>
      </c>
      <c r="D42" s="19" t="str">
        <f t="shared" si="26"/>
        <v>1S</v>
      </c>
      <c r="E42" s="20">
        <f t="shared" si="27"/>
        <v>13</v>
      </c>
      <c r="F42" s="19" t="str">
        <f t="shared" si="28"/>
        <v>4S</v>
      </c>
      <c r="G42" s="48"/>
      <c r="H42" s="50">
        <f t="shared" si="29"/>
        <v>15</v>
      </c>
      <c r="I42" s="48" t="s">
        <v>16</v>
      </c>
      <c r="J42" s="50">
        <f t="shared" si="30"/>
        <v>16</v>
      </c>
      <c r="K42" s="50"/>
      <c r="L42" s="20">
        <f t="shared" si="31"/>
        <v>9</v>
      </c>
      <c r="M42" s="19" t="str">
        <f t="shared" si="32"/>
        <v>1Ø</v>
      </c>
      <c r="N42" s="20">
        <f t="shared" si="33"/>
        <v>3</v>
      </c>
      <c r="O42" s="19" t="str">
        <f t="shared" si="34"/>
        <v>5S</v>
      </c>
      <c r="P42" s="22">
        <f t="shared" si="35"/>
        <v>6</v>
      </c>
      <c r="Q42" s="2" t="s">
        <v>0</v>
      </c>
    </row>
    <row r="43" spans="1:17" ht="35.25">
      <c r="A43" s="1"/>
      <c r="B43" s="18">
        <f t="shared" si="24"/>
        <v>7</v>
      </c>
      <c r="C43" s="33">
        <f t="shared" si="25"/>
        <v>5</v>
      </c>
      <c r="D43" s="19" t="str">
        <f t="shared" si="26"/>
        <v>1S</v>
      </c>
      <c r="E43" s="20">
        <f t="shared" si="27"/>
        <v>14</v>
      </c>
      <c r="F43" s="19" t="str">
        <f t="shared" si="28"/>
        <v>4S</v>
      </c>
      <c r="G43" s="48"/>
      <c r="H43" s="50">
        <f t="shared" si="29"/>
        <v>17</v>
      </c>
      <c r="I43" s="48" t="s">
        <v>16</v>
      </c>
      <c r="J43" s="50">
        <f t="shared" si="30"/>
        <v>18</v>
      </c>
      <c r="K43" s="50"/>
      <c r="L43" s="20">
        <f t="shared" si="31"/>
        <v>10</v>
      </c>
      <c r="M43" s="19" t="str">
        <f t="shared" si="32"/>
        <v>1Ø</v>
      </c>
      <c r="N43" s="20">
        <f t="shared" si="33"/>
        <v>4</v>
      </c>
      <c r="O43" s="19" t="str">
        <f t="shared" si="34"/>
        <v>5S</v>
      </c>
      <c r="P43" s="22">
        <f t="shared" si="35"/>
        <v>7</v>
      </c>
      <c r="Q43" s="2" t="s">
        <v>20</v>
      </c>
    </row>
    <row r="44" spans="1:17" ht="30">
      <c r="A44" s="1"/>
      <c r="B44" s="18">
        <f t="shared" si="24"/>
        <v>8</v>
      </c>
      <c r="C44" s="33">
        <f t="shared" si="25"/>
        <v>6</v>
      </c>
      <c r="D44" s="19" t="str">
        <f t="shared" si="26"/>
        <v>1S</v>
      </c>
      <c r="E44" s="20">
        <f t="shared" si="27"/>
        <v>15</v>
      </c>
      <c r="F44" s="19" t="str">
        <f t="shared" si="28"/>
        <v>4S</v>
      </c>
      <c r="G44" s="48"/>
      <c r="H44" s="50">
        <f t="shared" si="29"/>
        <v>19</v>
      </c>
      <c r="I44" s="48" t="s">
        <v>16</v>
      </c>
      <c r="J44" s="50">
        <f t="shared" si="30"/>
        <v>20</v>
      </c>
      <c r="K44" s="50"/>
      <c r="L44" s="20">
        <v>1</v>
      </c>
      <c r="M44" s="19" t="str">
        <f t="shared" si="32"/>
        <v>1Ø</v>
      </c>
      <c r="N44" s="20">
        <f t="shared" si="33"/>
        <v>5</v>
      </c>
      <c r="O44" s="19" t="str">
        <f t="shared" si="34"/>
        <v>5S</v>
      </c>
      <c r="P44" s="22">
        <f t="shared" si="35"/>
        <v>8</v>
      </c>
      <c r="Q44" s="1"/>
    </row>
    <row r="45" spans="1:17" ht="30">
      <c r="A45" s="1"/>
      <c r="B45" s="18">
        <f t="shared" si="24"/>
        <v>9</v>
      </c>
      <c r="C45" s="33">
        <f t="shared" si="25"/>
        <v>7</v>
      </c>
      <c r="D45" s="19" t="str">
        <f t="shared" si="26"/>
        <v>1S</v>
      </c>
      <c r="E45" s="20">
        <f t="shared" si="27"/>
        <v>16</v>
      </c>
      <c r="F45" s="19" t="str">
        <f t="shared" si="28"/>
        <v>4S</v>
      </c>
      <c r="G45" s="48"/>
      <c r="H45" s="50">
        <v>1</v>
      </c>
      <c r="I45" s="48" t="s">
        <v>16</v>
      </c>
      <c r="J45" s="50">
        <v>2</v>
      </c>
      <c r="K45" s="50"/>
      <c r="L45" s="20">
        <f t="shared" si="31"/>
        <v>2</v>
      </c>
      <c r="M45" s="19" t="str">
        <f t="shared" si="32"/>
        <v>1Ø</v>
      </c>
      <c r="N45" s="20">
        <f t="shared" si="33"/>
        <v>6</v>
      </c>
      <c r="O45" s="19" t="str">
        <f t="shared" si="34"/>
        <v>5S</v>
      </c>
      <c r="P45" s="22">
        <f t="shared" si="35"/>
        <v>9</v>
      </c>
      <c r="Q45" s="1"/>
    </row>
    <row r="46" spans="1:17" ht="30.75" thickBot="1">
      <c r="A46" s="1"/>
      <c r="B46" s="23">
        <f t="shared" si="24"/>
        <v>10</v>
      </c>
      <c r="C46" s="37">
        <f t="shared" si="25"/>
        <v>8</v>
      </c>
      <c r="D46" s="24" t="str">
        <f t="shared" si="26"/>
        <v>1S</v>
      </c>
      <c r="E46" s="25">
        <f t="shared" si="27"/>
        <v>17</v>
      </c>
      <c r="F46" s="24" t="str">
        <f t="shared" si="28"/>
        <v>4S</v>
      </c>
      <c r="G46" s="52"/>
      <c r="H46" s="53">
        <f t="shared" si="29"/>
        <v>3</v>
      </c>
      <c r="I46" s="52" t="s">
        <v>16</v>
      </c>
      <c r="J46" s="53">
        <f t="shared" si="30"/>
        <v>4</v>
      </c>
      <c r="K46" s="53"/>
      <c r="L46" s="25">
        <f t="shared" si="31"/>
        <v>3</v>
      </c>
      <c r="M46" s="24" t="str">
        <f t="shared" si="32"/>
        <v>1Ø</v>
      </c>
      <c r="N46" s="25">
        <f t="shared" si="33"/>
        <v>7</v>
      </c>
      <c r="O46" s="24" t="str">
        <f t="shared" si="34"/>
        <v>5S</v>
      </c>
      <c r="P46" s="26">
        <f t="shared" si="35"/>
        <v>10</v>
      </c>
      <c r="Q46" s="1"/>
    </row>
    <row r="47" spans="1:17" ht="26.25" thickBot="1">
      <c r="A47" s="27" t="s">
        <v>21</v>
      </c>
      <c r="D47" s="27"/>
      <c r="E47" s="28">
        <v>4</v>
      </c>
      <c r="F47" s="29" t="s">
        <v>22</v>
      </c>
      <c r="G47" s="29"/>
      <c r="H47" s="29"/>
      <c r="I47" s="29"/>
      <c r="J47" s="27"/>
      <c r="K47" s="27"/>
      <c r="L47" s="27" t="s">
        <v>23</v>
      </c>
      <c r="N47" s="30"/>
      <c r="O47" s="27"/>
      <c r="P47" s="27"/>
      <c r="Q47" s="31">
        <v>2</v>
      </c>
    </row>
    <row r="48" spans="1:17" ht="35.25">
      <c r="A48" s="1"/>
      <c r="B48" s="1"/>
      <c r="D48" s="2"/>
      <c r="E48" s="2" t="s">
        <v>6</v>
      </c>
      <c r="F48" s="2" t="s">
        <v>24</v>
      </c>
      <c r="G48" s="2"/>
      <c r="H48" s="2" t="s">
        <v>25</v>
      </c>
      <c r="I48" s="2"/>
      <c r="J48" s="2" t="s">
        <v>2</v>
      </c>
      <c r="K48" s="2"/>
      <c r="L48" s="2"/>
      <c r="N48" s="2"/>
      <c r="O48" s="1"/>
      <c r="P48" s="1"/>
      <c r="Q48" s="1"/>
    </row>
    <row r="49" spans="1:17" ht="35.25">
      <c r="A49" s="1"/>
      <c r="B49" s="1"/>
      <c r="C49" s="1"/>
      <c r="D49" s="1"/>
      <c r="E49" s="2"/>
      <c r="F49" s="2" t="s">
        <v>0</v>
      </c>
      <c r="G49" s="2"/>
      <c r="H49" s="2" t="s">
        <v>1</v>
      </c>
      <c r="I49" s="2"/>
      <c r="J49" s="2" t="s">
        <v>2</v>
      </c>
      <c r="K49" s="2"/>
      <c r="L49" s="2"/>
      <c r="N49" s="2"/>
      <c r="O49" s="1"/>
      <c r="P49" s="1"/>
      <c r="Q49" s="1"/>
    </row>
    <row r="50" spans="2:14" ht="60" thickBot="1">
      <c r="B50" s="3" t="s">
        <v>3</v>
      </c>
      <c r="C50" s="4"/>
      <c r="D50" s="4"/>
      <c r="E50" s="4"/>
      <c r="F50" s="4"/>
      <c r="G50" s="4"/>
      <c r="H50" s="4"/>
      <c r="I50" s="4"/>
      <c r="J50" s="3">
        <v>4</v>
      </c>
      <c r="K50" s="3"/>
      <c r="L50" s="55">
        <f>L34+1</f>
        <v>4</v>
      </c>
      <c r="M50" s="3">
        <v>1</v>
      </c>
      <c r="N50" s="5"/>
    </row>
    <row r="51" spans="1:17" ht="30.75" thickBot="1">
      <c r="A51" s="1"/>
      <c r="B51" s="6" t="str">
        <f>B35</f>
        <v>Singelturnering;    5 Bord, 20 spill, 2 spill pr. runde</v>
      </c>
      <c r="C51" s="7"/>
      <c r="D51" s="7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9"/>
      <c r="Q51" s="1"/>
    </row>
    <row r="52" spans="1:17" ht="30.75" thickBot="1">
      <c r="A52" s="1"/>
      <c r="B52" s="10" t="s">
        <v>5</v>
      </c>
      <c r="C52" s="11" t="s">
        <v>6</v>
      </c>
      <c r="D52" s="11" t="s">
        <v>7</v>
      </c>
      <c r="E52" s="11" t="s">
        <v>0</v>
      </c>
      <c r="F52" s="11" t="s">
        <v>8</v>
      </c>
      <c r="G52" s="46" t="s">
        <v>9</v>
      </c>
      <c r="H52" s="46"/>
      <c r="I52" s="46"/>
      <c r="J52" s="46"/>
      <c r="K52" s="46"/>
      <c r="L52" s="11" t="s">
        <v>10</v>
      </c>
      <c r="M52" s="12" t="s">
        <v>11</v>
      </c>
      <c r="N52" s="11" t="s">
        <v>12</v>
      </c>
      <c r="O52" s="11" t="s">
        <v>13</v>
      </c>
      <c r="P52" s="13" t="s">
        <v>5</v>
      </c>
      <c r="Q52" s="1"/>
    </row>
    <row r="53" spans="1:17" ht="30">
      <c r="A53" s="1"/>
      <c r="B53" s="14">
        <v>1</v>
      </c>
      <c r="C53" s="34">
        <v>13</v>
      </c>
      <c r="D53" s="15" t="s">
        <v>43</v>
      </c>
      <c r="E53" s="16">
        <v>17</v>
      </c>
      <c r="F53" s="15" t="s">
        <v>46</v>
      </c>
      <c r="G53" s="51"/>
      <c r="H53" s="47">
        <v>9</v>
      </c>
      <c r="I53" s="48" t="s">
        <v>16</v>
      </c>
      <c r="J53" s="49">
        <v>10</v>
      </c>
      <c r="K53" s="49"/>
      <c r="L53" s="16">
        <v>14</v>
      </c>
      <c r="M53" s="15" t="s">
        <v>40</v>
      </c>
      <c r="N53" s="36">
        <v>2</v>
      </c>
      <c r="O53" s="15" t="s">
        <v>29</v>
      </c>
      <c r="P53" s="17">
        <v>1</v>
      </c>
      <c r="Q53" s="1"/>
    </row>
    <row r="54" spans="1:17" ht="30">
      <c r="A54" s="1"/>
      <c r="B54" s="18">
        <f aca="true" t="shared" si="36" ref="B54:B62">B53+1</f>
        <v>2</v>
      </c>
      <c r="C54" s="33">
        <f aca="true" t="shared" si="37" ref="C54:C62">C53+1</f>
        <v>14</v>
      </c>
      <c r="D54" s="19" t="str">
        <f aca="true" t="shared" si="38" ref="D54:D62">D53</f>
        <v>5N</v>
      </c>
      <c r="E54" s="20">
        <f aca="true" t="shared" si="39" ref="E54:E62">E53+1</f>
        <v>18</v>
      </c>
      <c r="F54" s="19" t="str">
        <f aca="true" t="shared" si="40" ref="F54:F62">F53</f>
        <v>2S</v>
      </c>
      <c r="G54" s="48"/>
      <c r="H54" s="50">
        <f aca="true" t="shared" si="41" ref="H54:H62">H53+2</f>
        <v>11</v>
      </c>
      <c r="I54" s="48" t="s">
        <v>16</v>
      </c>
      <c r="J54" s="50">
        <f aca="true" t="shared" si="42" ref="J54:J62">J53+2</f>
        <v>12</v>
      </c>
      <c r="K54" s="50"/>
      <c r="L54" s="20">
        <f aca="true" t="shared" si="43" ref="L54:L62">L53+1</f>
        <v>15</v>
      </c>
      <c r="M54" s="19" t="str">
        <f aca="true" t="shared" si="44" ref="M54:M62">M53</f>
        <v>4N</v>
      </c>
      <c r="N54" s="20">
        <f aca="true" t="shared" si="45" ref="N54:N61">N53+1</f>
        <v>3</v>
      </c>
      <c r="O54" s="19" t="str">
        <f aca="true" t="shared" si="46" ref="O54:O62">O53</f>
        <v>1N</v>
      </c>
      <c r="P54" s="22">
        <f aca="true" t="shared" si="47" ref="P54:P62">P53+1</f>
        <v>2</v>
      </c>
      <c r="Q54" s="1"/>
    </row>
    <row r="55" spans="1:17" ht="30">
      <c r="A55" s="1"/>
      <c r="B55" s="18">
        <f t="shared" si="36"/>
        <v>3</v>
      </c>
      <c r="C55" s="33">
        <f t="shared" si="37"/>
        <v>15</v>
      </c>
      <c r="D55" s="19" t="str">
        <f t="shared" si="38"/>
        <v>5N</v>
      </c>
      <c r="E55" s="20">
        <f t="shared" si="39"/>
        <v>19</v>
      </c>
      <c r="F55" s="19" t="str">
        <f t="shared" si="40"/>
        <v>2S</v>
      </c>
      <c r="G55" s="48"/>
      <c r="H55" s="50">
        <f t="shared" si="41"/>
        <v>13</v>
      </c>
      <c r="I55" s="48" t="s">
        <v>16</v>
      </c>
      <c r="J55" s="50">
        <f t="shared" si="42"/>
        <v>14</v>
      </c>
      <c r="K55" s="50"/>
      <c r="L55" s="20">
        <f t="shared" si="43"/>
        <v>16</v>
      </c>
      <c r="M55" s="19" t="str">
        <f t="shared" si="44"/>
        <v>4N</v>
      </c>
      <c r="N55" s="20">
        <f t="shared" si="45"/>
        <v>4</v>
      </c>
      <c r="O55" s="19" t="str">
        <f t="shared" si="46"/>
        <v>1N</v>
      </c>
      <c r="P55" s="22">
        <f t="shared" si="47"/>
        <v>3</v>
      </c>
      <c r="Q55" s="1"/>
    </row>
    <row r="56" spans="1:17" ht="35.25">
      <c r="A56" s="2" t="s">
        <v>10</v>
      </c>
      <c r="B56" s="18">
        <f t="shared" si="36"/>
        <v>4</v>
      </c>
      <c r="C56" s="33">
        <f t="shared" si="37"/>
        <v>16</v>
      </c>
      <c r="D56" s="19" t="str">
        <f t="shared" si="38"/>
        <v>5N</v>
      </c>
      <c r="E56" s="20">
        <f t="shared" si="39"/>
        <v>20</v>
      </c>
      <c r="F56" s="19" t="str">
        <f t="shared" si="40"/>
        <v>2S</v>
      </c>
      <c r="G56" s="48"/>
      <c r="H56" s="50">
        <f t="shared" si="41"/>
        <v>15</v>
      </c>
      <c r="I56" s="48" t="s">
        <v>16</v>
      </c>
      <c r="J56" s="50">
        <f t="shared" si="42"/>
        <v>16</v>
      </c>
      <c r="K56" s="50"/>
      <c r="L56" s="20">
        <f t="shared" si="43"/>
        <v>17</v>
      </c>
      <c r="M56" s="19" t="str">
        <f t="shared" si="44"/>
        <v>4N</v>
      </c>
      <c r="N56" s="20">
        <f t="shared" si="45"/>
        <v>5</v>
      </c>
      <c r="O56" s="19" t="str">
        <f t="shared" si="46"/>
        <v>1N</v>
      </c>
      <c r="P56" s="22">
        <f t="shared" si="47"/>
        <v>4</v>
      </c>
      <c r="Q56" s="2" t="s">
        <v>12</v>
      </c>
    </row>
    <row r="57" spans="1:17" ht="35.25">
      <c r="A57" s="2" t="s">
        <v>0</v>
      </c>
      <c r="B57" s="18">
        <f t="shared" si="36"/>
        <v>5</v>
      </c>
      <c r="C57" s="33">
        <f t="shared" si="37"/>
        <v>17</v>
      </c>
      <c r="D57" s="19" t="str">
        <f t="shared" si="38"/>
        <v>5N</v>
      </c>
      <c r="E57" s="20">
        <v>11</v>
      </c>
      <c r="F57" s="19" t="str">
        <f t="shared" si="40"/>
        <v>2S</v>
      </c>
      <c r="G57" s="48"/>
      <c r="H57" s="50">
        <f t="shared" si="41"/>
        <v>17</v>
      </c>
      <c r="I57" s="48" t="s">
        <v>16</v>
      </c>
      <c r="J57" s="50">
        <f t="shared" si="42"/>
        <v>18</v>
      </c>
      <c r="K57" s="50"/>
      <c r="L57" s="20">
        <f t="shared" si="43"/>
        <v>18</v>
      </c>
      <c r="M57" s="19" t="str">
        <f t="shared" si="44"/>
        <v>4N</v>
      </c>
      <c r="N57" s="20">
        <f t="shared" si="45"/>
        <v>6</v>
      </c>
      <c r="O57" s="19" t="str">
        <f t="shared" si="46"/>
        <v>1N</v>
      </c>
      <c r="P57" s="22">
        <f t="shared" si="47"/>
        <v>5</v>
      </c>
      <c r="Q57" s="2" t="s">
        <v>19</v>
      </c>
    </row>
    <row r="58" spans="1:17" ht="35.25">
      <c r="A58" s="2" t="s">
        <v>20</v>
      </c>
      <c r="B58" s="18">
        <f t="shared" si="36"/>
        <v>6</v>
      </c>
      <c r="C58" s="33">
        <f t="shared" si="37"/>
        <v>18</v>
      </c>
      <c r="D58" s="19" t="str">
        <f t="shared" si="38"/>
        <v>5N</v>
      </c>
      <c r="E58" s="20">
        <f t="shared" si="39"/>
        <v>12</v>
      </c>
      <c r="F58" s="19" t="str">
        <f t="shared" si="40"/>
        <v>2S</v>
      </c>
      <c r="G58" s="48"/>
      <c r="H58" s="50">
        <f t="shared" si="41"/>
        <v>19</v>
      </c>
      <c r="I58" s="48" t="s">
        <v>16</v>
      </c>
      <c r="J58" s="50">
        <f t="shared" si="42"/>
        <v>20</v>
      </c>
      <c r="K58" s="50"/>
      <c r="L58" s="20">
        <f t="shared" si="43"/>
        <v>19</v>
      </c>
      <c r="M58" s="19" t="str">
        <f t="shared" si="44"/>
        <v>4N</v>
      </c>
      <c r="N58" s="20">
        <f t="shared" si="45"/>
        <v>7</v>
      </c>
      <c r="O58" s="19" t="str">
        <f t="shared" si="46"/>
        <v>1N</v>
      </c>
      <c r="P58" s="22">
        <f t="shared" si="47"/>
        <v>6</v>
      </c>
      <c r="Q58" s="2" t="s">
        <v>0</v>
      </c>
    </row>
    <row r="59" spans="1:17" ht="35.25">
      <c r="A59" s="1"/>
      <c r="B59" s="18">
        <f t="shared" si="36"/>
        <v>7</v>
      </c>
      <c r="C59" s="33">
        <f t="shared" si="37"/>
        <v>19</v>
      </c>
      <c r="D59" s="19" t="str">
        <f t="shared" si="38"/>
        <v>5N</v>
      </c>
      <c r="E59" s="20">
        <f t="shared" si="39"/>
        <v>13</v>
      </c>
      <c r="F59" s="19" t="str">
        <f t="shared" si="40"/>
        <v>2S</v>
      </c>
      <c r="G59" s="48"/>
      <c r="H59" s="50">
        <v>1</v>
      </c>
      <c r="I59" s="48" t="s">
        <v>16</v>
      </c>
      <c r="J59" s="50">
        <v>2</v>
      </c>
      <c r="K59" s="50"/>
      <c r="L59" s="20">
        <f t="shared" si="43"/>
        <v>20</v>
      </c>
      <c r="M59" s="19" t="str">
        <f t="shared" si="44"/>
        <v>4N</v>
      </c>
      <c r="N59" s="20">
        <f t="shared" si="45"/>
        <v>8</v>
      </c>
      <c r="O59" s="19" t="str">
        <f t="shared" si="46"/>
        <v>1N</v>
      </c>
      <c r="P59" s="22">
        <f t="shared" si="47"/>
        <v>7</v>
      </c>
      <c r="Q59" s="2" t="s">
        <v>20</v>
      </c>
    </row>
    <row r="60" spans="1:17" ht="30">
      <c r="A60" s="1"/>
      <c r="B60" s="18">
        <f t="shared" si="36"/>
        <v>8</v>
      </c>
      <c r="C60" s="33">
        <f t="shared" si="37"/>
        <v>20</v>
      </c>
      <c r="D60" s="19" t="str">
        <f t="shared" si="38"/>
        <v>5N</v>
      </c>
      <c r="E60" s="20">
        <f t="shared" si="39"/>
        <v>14</v>
      </c>
      <c r="F60" s="19" t="str">
        <f t="shared" si="40"/>
        <v>2S</v>
      </c>
      <c r="G60" s="48"/>
      <c r="H60" s="50">
        <f t="shared" si="41"/>
        <v>3</v>
      </c>
      <c r="I60" s="48" t="s">
        <v>16</v>
      </c>
      <c r="J60" s="50">
        <f t="shared" si="42"/>
        <v>4</v>
      </c>
      <c r="K60" s="50"/>
      <c r="L60" s="20">
        <v>11</v>
      </c>
      <c r="M60" s="19" t="str">
        <f t="shared" si="44"/>
        <v>4N</v>
      </c>
      <c r="N60" s="20">
        <f t="shared" si="45"/>
        <v>9</v>
      </c>
      <c r="O60" s="19" t="str">
        <f t="shared" si="46"/>
        <v>1N</v>
      </c>
      <c r="P60" s="22">
        <f t="shared" si="47"/>
        <v>8</v>
      </c>
      <c r="Q60" s="1"/>
    </row>
    <row r="61" spans="1:17" ht="30">
      <c r="A61" s="1"/>
      <c r="B61" s="18">
        <f t="shared" si="36"/>
        <v>9</v>
      </c>
      <c r="C61" s="33">
        <v>11</v>
      </c>
      <c r="D61" s="19" t="str">
        <f t="shared" si="38"/>
        <v>5N</v>
      </c>
      <c r="E61" s="20">
        <f t="shared" si="39"/>
        <v>15</v>
      </c>
      <c r="F61" s="19" t="str">
        <f t="shared" si="40"/>
        <v>2S</v>
      </c>
      <c r="G61" s="48"/>
      <c r="H61" s="50">
        <f t="shared" si="41"/>
        <v>5</v>
      </c>
      <c r="I61" s="48" t="s">
        <v>16</v>
      </c>
      <c r="J61" s="50">
        <f t="shared" si="42"/>
        <v>6</v>
      </c>
      <c r="K61" s="50"/>
      <c r="L61" s="20">
        <f t="shared" si="43"/>
        <v>12</v>
      </c>
      <c r="M61" s="19" t="str">
        <f t="shared" si="44"/>
        <v>4N</v>
      </c>
      <c r="N61" s="20">
        <f t="shared" si="45"/>
        <v>10</v>
      </c>
      <c r="O61" s="19" t="str">
        <f t="shared" si="46"/>
        <v>1N</v>
      </c>
      <c r="P61" s="22">
        <f t="shared" si="47"/>
        <v>9</v>
      </c>
      <c r="Q61" s="1"/>
    </row>
    <row r="62" spans="1:17" ht="30.75" thickBot="1">
      <c r="A62" s="1"/>
      <c r="B62" s="23">
        <f t="shared" si="36"/>
        <v>10</v>
      </c>
      <c r="C62" s="37">
        <f t="shared" si="37"/>
        <v>12</v>
      </c>
      <c r="D62" s="24" t="str">
        <f t="shared" si="38"/>
        <v>5N</v>
      </c>
      <c r="E62" s="25">
        <f t="shared" si="39"/>
        <v>16</v>
      </c>
      <c r="F62" s="24" t="str">
        <f t="shared" si="40"/>
        <v>2S</v>
      </c>
      <c r="G62" s="52"/>
      <c r="H62" s="53">
        <f t="shared" si="41"/>
        <v>7</v>
      </c>
      <c r="I62" s="52" t="s">
        <v>16</v>
      </c>
      <c r="J62" s="53">
        <f t="shared" si="42"/>
        <v>8</v>
      </c>
      <c r="K62" s="53"/>
      <c r="L62" s="25">
        <f t="shared" si="43"/>
        <v>13</v>
      </c>
      <c r="M62" s="24" t="str">
        <f t="shared" si="44"/>
        <v>4N</v>
      </c>
      <c r="N62" s="25">
        <v>1</v>
      </c>
      <c r="O62" s="24" t="str">
        <f t="shared" si="46"/>
        <v>1N</v>
      </c>
      <c r="P62" s="26">
        <f t="shared" si="47"/>
        <v>10</v>
      </c>
      <c r="Q62" s="1"/>
    </row>
    <row r="63" spans="1:17" ht="26.25" thickBot="1">
      <c r="A63" s="27" t="s">
        <v>21</v>
      </c>
      <c r="D63" s="27"/>
      <c r="E63" s="28">
        <v>5</v>
      </c>
      <c r="F63" s="29" t="s">
        <v>22</v>
      </c>
      <c r="G63" s="29"/>
      <c r="H63" s="29"/>
      <c r="I63" s="29"/>
      <c r="J63" s="27"/>
      <c r="K63" s="27"/>
      <c r="L63" s="27" t="s">
        <v>23</v>
      </c>
      <c r="N63" s="30"/>
      <c r="O63" s="27"/>
      <c r="P63" s="27"/>
      <c r="Q63" s="31">
        <v>3</v>
      </c>
    </row>
    <row r="64" spans="1:17" ht="35.25">
      <c r="A64" s="1"/>
      <c r="B64" s="1"/>
      <c r="D64" s="2"/>
      <c r="E64" s="2" t="s">
        <v>6</v>
      </c>
      <c r="F64" s="2" t="s">
        <v>24</v>
      </c>
      <c r="G64" s="2"/>
      <c r="H64" s="2" t="s">
        <v>25</v>
      </c>
      <c r="I64" s="2"/>
      <c r="J64" s="2" t="s">
        <v>2</v>
      </c>
      <c r="K64" s="2"/>
      <c r="L64" s="2"/>
      <c r="N64" s="2"/>
      <c r="O64" s="1"/>
      <c r="P64" s="1"/>
      <c r="Q64" s="1"/>
    </row>
    <row r="65" spans="1:17" ht="35.25">
      <c r="A65" s="1"/>
      <c r="B65" s="1"/>
      <c r="C65" s="1"/>
      <c r="D65" s="1"/>
      <c r="E65" s="2"/>
      <c r="F65" s="2" t="s">
        <v>0</v>
      </c>
      <c r="G65" s="2"/>
      <c r="H65" s="2" t="s">
        <v>1</v>
      </c>
      <c r="I65" s="2"/>
      <c r="J65" s="2" t="s">
        <v>2</v>
      </c>
      <c r="K65" s="2"/>
      <c r="L65" s="2"/>
      <c r="N65" s="2"/>
      <c r="O65" s="1"/>
      <c r="P65" s="1"/>
      <c r="Q65" s="1"/>
    </row>
    <row r="66" spans="2:14" ht="60" thickBot="1">
      <c r="B66" s="3" t="s">
        <v>3</v>
      </c>
      <c r="C66" s="4"/>
      <c r="D66" s="4"/>
      <c r="E66" s="4"/>
      <c r="F66" s="4"/>
      <c r="G66" s="4"/>
      <c r="H66" s="4"/>
      <c r="I66" s="4"/>
      <c r="J66" s="3">
        <v>5</v>
      </c>
      <c r="K66" s="3"/>
      <c r="L66" s="55">
        <f>L50+1</f>
        <v>5</v>
      </c>
      <c r="M66" s="3">
        <v>1</v>
      </c>
      <c r="N66" s="5"/>
    </row>
    <row r="67" spans="1:17" ht="30.75" thickBot="1">
      <c r="A67" s="1"/>
      <c r="B67" s="6" t="str">
        <f>B51</f>
        <v>Singelturnering;    5 Bord, 20 spill, 2 spill pr. runde</v>
      </c>
      <c r="C67" s="7"/>
      <c r="D67" s="7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9"/>
      <c r="Q67" s="1"/>
    </row>
    <row r="68" spans="1:17" ht="30.75" thickBot="1">
      <c r="A68" s="1"/>
      <c r="B68" s="10" t="s">
        <v>5</v>
      </c>
      <c r="C68" s="11" t="s">
        <v>6</v>
      </c>
      <c r="D68" s="11" t="s">
        <v>7</v>
      </c>
      <c r="E68" s="11" t="s">
        <v>0</v>
      </c>
      <c r="F68" s="11" t="s">
        <v>8</v>
      </c>
      <c r="G68" s="46" t="s">
        <v>9</v>
      </c>
      <c r="H68" s="46"/>
      <c r="I68" s="46"/>
      <c r="J68" s="46"/>
      <c r="K68" s="46"/>
      <c r="L68" s="11" t="s">
        <v>10</v>
      </c>
      <c r="M68" s="12" t="s">
        <v>11</v>
      </c>
      <c r="N68" s="11" t="s">
        <v>12</v>
      </c>
      <c r="O68" s="11" t="s">
        <v>13</v>
      </c>
      <c r="P68" s="13" t="s">
        <v>5</v>
      </c>
      <c r="Q68" s="1"/>
    </row>
    <row r="69" spans="1:17" ht="30">
      <c r="A69" s="1"/>
      <c r="B69" s="14">
        <v>1</v>
      </c>
      <c r="C69" s="34">
        <v>12</v>
      </c>
      <c r="D69" s="15" t="s">
        <v>38</v>
      </c>
      <c r="E69" s="16">
        <v>15</v>
      </c>
      <c r="F69" s="15" t="s">
        <v>30</v>
      </c>
      <c r="G69" s="51"/>
      <c r="H69" s="47">
        <v>17</v>
      </c>
      <c r="I69" s="48" t="s">
        <v>16</v>
      </c>
      <c r="J69" s="49">
        <v>18</v>
      </c>
      <c r="K69" s="49"/>
      <c r="L69" s="16">
        <v>7</v>
      </c>
      <c r="M69" s="15" t="s">
        <v>27</v>
      </c>
      <c r="N69" s="36">
        <v>20</v>
      </c>
      <c r="O69" s="15" t="s">
        <v>39</v>
      </c>
      <c r="P69" s="17">
        <v>1</v>
      </c>
      <c r="Q69" s="1"/>
    </row>
    <row r="70" spans="1:17" ht="30">
      <c r="A70" s="1"/>
      <c r="B70" s="18">
        <f aca="true" t="shared" si="48" ref="B70:B78">B69+1</f>
        <v>2</v>
      </c>
      <c r="C70" s="33">
        <f aca="true" t="shared" si="49" ref="C70:C77">C69+1</f>
        <v>13</v>
      </c>
      <c r="D70" s="19" t="str">
        <f aca="true" t="shared" si="50" ref="D70:D78">D69</f>
        <v>1V</v>
      </c>
      <c r="E70" s="20">
        <f aca="true" t="shared" si="51" ref="E70:E78">E69+1</f>
        <v>16</v>
      </c>
      <c r="F70" s="19" t="str">
        <f aca="true" t="shared" si="52" ref="F70:F78">F69</f>
        <v>4Ø</v>
      </c>
      <c r="G70" s="48"/>
      <c r="H70" s="50">
        <f aca="true" t="shared" si="53" ref="H70:H78">H69+2</f>
        <v>19</v>
      </c>
      <c r="I70" s="48" t="s">
        <v>16</v>
      </c>
      <c r="J70" s="50">
        <f aca="true" t="shared" si="54" ref="J70:J78">J69+2</f>
        <v>20</v>
      </c>
      <c r="K70" s="50"/>
      <c r="L70" s="20">
        <f aca="true" t="shared" si="55" ref="L70:L78">L69+1</f>
        <v>8</v>
      </c>
      <c r="M70" s="19" t="str">
        <f aca="true" t="shared" si="56" ref="M70:M78">M69</f>
        <v>2N</v>
      </c>
      <c r="N70" s="20">
        <v>11</v>
      </c>
      <c r="O70" s="19" t="str">
        <f aca="true" t="shared" si="57" ref="O70:O78">O69</f>
        <v>2V</v>
      </c>
      <c r="P70" s="22">
        <f aca="true" t="shared" si="58" ref="P70:P78">P69+1</f>
        <v>2</v>
      </c>
      <c r="Q70" s="1"/>
    </row>
    <row r="71" spans="1:17" ht="30">
      <c r="A71" s="1"/>
      <c r="B71" s="18">
        <f t="shared" si="48"/>
        <v>3</v>
      </c>
      <c r="C71" s="33">
        <f t="shared" si="49"/>
        <v>14</v>
      </c>
      <c r="D71" s="19" t="str">
        <f t="shared" si="50"/>
        <v>1V</v>
      </c>
      <c r="E71" s="20">
        <f t="shared" si="51"/>
        <v>17</v>
      </c>
      <c r="F71" s="19" t="str">
        <f t="shared" si="52"/>
        <v>4Ø</v>
      </c>
      <c r="G71" s="48"/>
      <c r="H71" s="50">
        <v>1</v>
      </c>
      <c r="I71" s="48" t="s">
        <v>16</v>
      </c>
      <c r="J71" s="50">
        <v>2</v>
      </c>
      <c r="K71" s="50"/>
      <c r="L71" s="20">
        <f t="shared" si="55"/>
        <v>9</v>
      </c>
      <c r="M71" s="19" t="str">
        <f t="shared" si="56"/>
        <v>2N</v>
      </c>
      <c r="N71" s="20">
        <f aca="true" t="shared" si="59" ref="N71:N78">N70+1</f>
        <v>12</v>
      </c>
      <c r="O71" s="19" t="str">
        <f t="shared" si="57"/>
        <v>2V</v>
      </c>
      <c r="P71" s="22">
        <f t="shared" si="58"/>
        <v>3</v>
      </c>
      <c r="Q71" s="1"/>
    </row>
    <row r="72" spans="1:17" ht="35.25">
      <c r="A72" s="2" t="s">
        <v>10</v>
      </c>
      <c r="B72" s="18">
        <f t="shared" si="48"/>
        <v>4</v>
      </c>
      <c r="C72" s="33">
        <f t="shared" si="49"/>
        <v>15</v>
      </c>
      <c r="D72" s="19" t="str">
        <f t="shared" si="50"/>
        <v>1V</v>
      </c>
      <c r="E72" s="20">
        <f t="shared" si="51"/>
        <v>18</v>
      </c>
      <c r="F72" s="19" t="str">
        <f t="shared" si="52"/>
        <v>4Ø</v>
      </c>
      <c r="G72" s="48"/>
      <c r="H72" s="50">
        <f t="shared" si="53"/>
        <v>3</v>
      </c>
      <c r="I72" s="48" t="s">
        <v>16</v>
      </c>
      <c r="J72" s="50">
        <f t="shared" si="54"/>
        <v>4</v>
      </c>
      <c r="K72" s="50"/>
      <c r="L72" s="20">
        <f t="shared" si="55"/>
        <v>10</v>
      </c>
      <c r="M72" s="19" t="str">
        <f t="shared" si="56"/>
        <v>2N</v>
      </c>
      <c r="N72" s="20">
        <f t="shared" si="59"/>
        <v>13</v>
      </c>
      <c r="O72" s="19" t="str">
        <f t="shared" si="57"/>
        <v>2V</v>
      </c>
      <c r="P72" s="22">
        <f t="shared" si="58"/>
        <v>4</v>
      </c>
      <c r="Q72" s="2" t="s">
        <v>12</v>
      </c>
    </row>
    <row r="73" spans="1:17" ht="35.25">
      <c r="A73" s="2" t="s">
        <v>0</v>
      </c>
      <c r="B73" s="18">
        <f t="shared" si="48"/>
        <v>5</v>
      </c>
      <c r="C73" s="33">
        <f t="shared" si="49"/>
        <v>16</v>
      </c>
      <c r="D73" s="19" t="str">
        <f t="shared" si="50"/>
        <v>1V</v>
      </c>
      <c r="E73" s="20">
        <f t="shared" si="51"/>
        <v>19</v>
      </c>
      <c r="F73" s="19" t="str">
        <f t="shared" si="52"/>
        <v>4Ø</v>
      </c>
      <c r="G73" s="48"/>
      <c r="H73" s="50">
        <f t="shared" si="53"/>
        <v>5</v>
      </c>
      <c r="I73" s="48" t="s">
        <v>16</v>
      </c>
      <c r="J73" s="50">
        <f t="shared" si="54"/>
        <v>6</v>
      </c>
      <c r="K73" s="50"/>
      <c r="L73" s="20">
        <v>1</v>
      </c>
      <c r="M73" s="19" t="str">
        <f t="shared" si="56"/>
        <v>2N</v>
      </c>
      <c r="N73" s="20">
        <f t="shared" si="59"/>
        <v>14</v>
      </c>
      <c r="O73" s="19" t="str">
        <f t="shared" si="57"/>
        <v>2V</v>
      </c>
      <c r="P73" s="22">
        <f t="shared" si="58"/>
        <v>5</v>
      </c>
      <c r="Q73" s="2" t="s">
        <v>19</v>
      </c>
    </row>
    <row r="74" spans="1:17" ht="35.25">
      <c r="A74" s="2" t="s">
        <v>20</v>
      </c>
      <c r="B74" s="18">
        <f t="shared" si="48"/>
        <v>6</v>
      </c>
      <c r="C74" s="33">
        <f t="shared" si="49"/>
        <v>17</v>
      </c>
      <c r="D74" s="19" t="str">
        <f t="shared" si="50"/>
        <v>1V</v>
      </c>
      <c r="E74" s="20">
        <f t="shared" si="51"/>
        <v>20</v>
      </c>
      <c r="F74" s="19" t="str">
        <f t="shared" si="52"/>
        <v>4Ø</v>
      </c>
      <c r="G74" s="48"/>
      <c r="H74" s="50">
        <f t="shared" si="53"/>
        <v>7</v>
      </c>
      <c r="I74" s="48" t="s">
        <v>16</v>
      </c>
      <c r="J74" s="50">
        <f t="shared" si="54"/>
        <v>8</v>
      </c>
      <c r="K74" s="50"/>
      <c r="L74" s="20">
        <f t="shared" si="55"/>
        <v>2</v>
      </c>
      <c r="M74" s="19" t="str">
        <f t="shared" si="56"/>
        <v>2N</v>
      </c>
      <c r="N74" s="20">
        <f t="shared" si="59"/>
        <v>15</v>
      </c>
      <c r="O74" s="19" t="str">
        <f t="shared" si="57"/>
        <v>2V</v>
      </c>
      <c r="P74" s="22">
        <f t="shared" si="58"/>
        <v>6</v>
      </c>
      <c r="Q74" s="2" t="s">
        <v>0</v>
      </c>
    </row>
    <row r="75" spans="1:17" ht="35.25">
      <c r="A75" s="1"/>
      <c r="B75" s="18">
        <f t="shared" si="48"/>
        <v>7</v>
      </c>
      <c r="C75" s="33">
        <f t="shared" si="49"/>
        <v>18</v>
      </c>
      <c r="D75" s="19" t="str">
        <f t="shared" si="50"/>
        <v>1V</v>
      </c>
      <c r="E75" s="20">
        <v>11</v>
      </c>
      <c r="F75" s="19" t="str">
        <f t="shared" si="52"/>
        <v>4Ø</v>
      </c>
      <c r="G75" s="48"/>
      <c r="H75" s="50">
        <f t="shared" si="53"/>
        <v>9</v>
      </c>
      <c r="I75" s="48" t="s">
        <v>16</v>
      </c>
      <c r="J75" s="50">
        <f t="shared" si="54"/>
        <v>10</v>
      </c>
      <c r="K75" s="50"/>
      <c r="L75" s="20">
        <f t="shared" si="55"/>
        <v>3</v>
      </c>
      <c r="M75" s="19" t="str">
        <f t="shared" si="56"/>
        <v>2N</v>
      </c>
      <c r="N75" s="20">
        <f t="shared" si="59"/>
        <v>16</v>
      </c>
      <c r="O75" s="19" t="str">
        <f t="shared" si="57"/>
        <v>2V</v>
      </c>
      <c r="P75" s="22">
        <f t="shared" si="58"/>
        <v>7</v>
      </c>
      <c r="Q75" s="2" t="s">
        <v>20</v>
      </c>
    </row>
    <row r="76" spans="1:17" ht="30">
      <c r="A76" s="1"/>
      <c r="B76" s="18">
        <f>B75+1</f>
        <v>8</v>
      </c>
      <c r="C76" s="33">
        <f>C75+1</f>
        <v>19</v>
      </c>
      <c r="D76" s="19" t="str">
        <f>D75</f>
        <v>1V</v>
      </c>
      <c r="E76" s="20">
        <f>E75+1</f>
        <v>12</v>
      </c>
      <c r="F76" s="19" t="str">
        <f>F75</f>
        <v>4Ø</v>
      </c>
      <c r="G76" s="48"/>
      <c r="H76" s="50">
        <f>H75+2</f>
        <v>11</v>
      </c>
      <c r="I76" s="48" t="s">
        <v>16</v>
      </c>
      <c r="J76" s="50">
        <f>J75+2</f>
        <v>12</v>
      </c>
      <c r="K76" s="50"/>
      <c r="L76" s="20">
        <f>L75+1</f>
        <v>4</v>
      </c>
      <c r="M76" s="19" t="str">
        <f>M75</f>
        <v>2N</v>
      </c>
      <c r="N76" s="20">
        <f>N75+1</f>
        <v>17</v>
      </c>
      <c r="O76" s="19" t="str">
        <f>O75</f>
        <v>2V</v>
      </c>
      <c r="P76" s="22">
        <f>P75+1</f>
        <v>8</v>
      </c>
      <c r="Q76" s="1"/>
    </row>
    <row r="77" spans="1:17" ht="30">
      <c r="A77" s="1"/>
      <c r="B77" s="18">
        <f t="shared" si="48"/>
        <v>9</v>
      </c>
      <c r="C77" s="33">
        <f t="shared" si="49"/>
        <v>20</v>
      </c>
      <c r="D77" s="19" t="str">
        <f t="shared" si="50"/>
        <v>1V</v>
      </c>
      <c r="E77" s="20">
        <f t="shared" si="51"/>
        <v>13</v>
      </c>
      <c r="F77" s="19" t="str">
        <f t="shared" si="52"/>
        <v>4Ø</v>
      </c>
      <c r="G77" s="48"/>
      <c r="H77" s="50">
        <f t="shared" si="53"/>
        <v>13</v>
      </c>
      <c r="I77" s="48" t="s">
        <v>16</v>
      </c>
      <c r="J77" s="50">
        <f t="shared" si="54"/>
        <v>14</v>
      </c>
      <c r="K77" s="50"/>
      <c r="L77" s="20">
        <f t="shared" si="55"/>
        <v>5</v>
      </c>
      <c r="M77" s="19" t="str">
        <f t="shared" si="56"/>
        <v>2N</v>
      </c>
      <c r="N77" s="20">
        <f t="shared" si="59"/>
        <v>18</v>
      </c>
      <c r="O77" s="19" t="str">
        <f t="shared" si="57"/>
        <v>2V</v>
      </c>
      <c r="P77" s="22">
        <f t="shared" si="58"/>
        <v>9</v>
      </c>
      <c r="Q77" s="1"/>
    </row>
    <row r="78" spans="1:17" ht="30.75" thickBot="1">
      <c r="A78" s="1"/>
      <c r="B78" s="23">
        <f t="shared" si="48"/>
        <v>10</v>
      </c>
      <c r="C78" s="37">
        <v>11</v>
      </c>
      <c r="D78" s="24" t="str">
        <f t="shared" si="50"/>
        <v>1V</v>
      </c>
      <c r="E78" s="25">
        <f t="shared" si="51"/>
        <v>14</v>
      </c>
      <c r="F78" s="24" t="str">
        <f t="shared" si="52"/>
        <v>4Ø</v>
      </c>
      <c r="G78" s="52"/>
      <c r="H78" s="53">
        <f t="shared" si="53"/>
        <v>15</v>
      </c>
      <c r="I78" s="52" t="s">
        <v>16</v>
      </c>
      <c r="J78" s="53">
        <f t="shared" si="54"/>
        <v>16</v>
      </c>
      <c r="K78" s="53"/>
      <c r="L78" s="25">
        <f t="shared" si="55"/>
        <v>6</v>
      </c>
      <c r="M78" s="24" t="str">
        <f t="shared" si="56"/>
        <v>2N</v>
      </c>
      <c r="N78" s="25">
        <f t="shared" si="59"/>
        <v>19</v>
      </c>
      <c r="O78" s="24" t="str">
        <f t="shared" si="57"/>
        <v>2V</v>
      </c>
      <c r="P78" s="26">
        <f t="shared" si="58"/>
        <v>10</v>
      </c>
      <c r="Q78" s="1"/>
    </row>
    <row r="79" spans="1:17" ht="26.25" thickBot="1">
      <c r="A79" s="27" t="s">
        <v>21</v>
      </c>
      <c r="D79" s="27"/>
      <c r="E79" s="28">
        <v>1</v>
      </c>
      <c r="F79" s="29" t="s">
        <v>22</v>
      </c>
      <c r="G79" s="29"/>
      <c r="H79" s="29"/>
      <c r="I79" s="29"/>
      <c r="J79" s="27"/>
      <c r="K79" s="27"/>
      <c r="L79" s="27" t="s">
        <v>23</v>
      </c>
      <c r="N79" s="30"/>
      <c r="O79" s="27"/>
      <c r="P79" s="27"/>
      <c r="Q79" s="31">
        <v>4</v>
      </c>
    </row>
    <row r="80" spans="1:17" ht="35.25">
      <c r="A80" s="1"/>
      <c r="B80" s="1"/>
      <c r="D80" s="2"/>
      <c r="E80" s="2" t="s">
        <v>6</v>
      </c>
      <c r="F80" s="2" t="s">
        <v>24</v>
      </c>
      <c r="G80" s="2"/>
      <c r="H80" s="2" t="s">
        <v>25</v>
      </c>
      <c r="I80" s="2"/>
      <c r="J80" s="2" t="s">
        <v>2</v>
      </c>
      <c r="K80" s="2"/>
      <c r="L80" s="2"/>
      <c r="N80" s="2"/>
      <c r="O80" s="1"/>
      <c r="P80" s="1"/>
      <c r="Q80" s="1"/>
    </row>
  </sheetData>
  <printOptions horizontalCentered="1" verticalCentered="1"/>
  <pageMargins left="0.1968503937007874" right="0.1968503937007874" top="0.1968503937007874" bottom="0.1968503937007874" header="0.5118110236220472" footer="0.5118110236220472"/>
  <pageSetup fitToHeight="6" horizontalDpi="600" verticalDpi="600" orientation="portrait" paperSize="9" scale="91" r:id="rId1"/>
  <rowBreaks count="5" manualBreakCount="5">
    <brk id="16" max="65535" man="1"/>
    <brk id="32" max="65535" man="1"/>
    <brk id="48" max="65535" man="1"/>
    <brk id="64" max="65535" man="1"/>
    <brk id="80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85"/>
  <sheetViews>
    <sheetView zoomScale="75" zoomScaleNormal="75" workbookViewId="0" topLeftCell="A1">
      <selection activeCell="C84" sqref="C84"/>
    </sheetView>
  </sheetViews>
  <sheetFormatPr defaultColWidth="11.421875" defaultRowHeight="12.75"/>
  <cols>
    <col min="1" max="2" width="10.7109375" style="0" customWidth="1"/>
    <col min="3" max="6" width="6.7109375" style="0" customWidth="1"/>
    <col min="7" max="7" width="0.9921875" style="0" customWidth="1"/>
    <col min="8" max="8" width="4.7109375" style="0" customWidth="1"/>
    <col min="9" max="9" width="2.57421875" style="0" customWidth="1"/>
    <col min="10" max="10" width="4.8515625" style="0" customWidth="1"/>
    <col min="11" max="11" width="0.85546875" style="0" customWidth="1"/>
    <col min="12" max="15" width="6.7109375" style="0" customWidth="1"/>
    <col min="16" max="17" width="10.7109375" style="0" customWidth="1"/>
    <col min="18" max="16384" width="9.140625" style="0" customWidth="1"/>
  </cols>
  <sheetData>
    <row r="1" spans="1:17" ht="42" customHeight="1">
      <c r="A1" s="1"/>
      <c r="B1" s="1"/>
      <c r="C1" s="1"/>
      <c r="D1" s="1"/>
      <c r="F1" s="2" t="s">
        <v>0</v>
      </c>
      <c r="G1" s="2"/>
      <c r="H1" s="2" t="s">
        <v>1</v>
      </c>
      <c r="I1" s="2"/>
      <c r="J1" s="2" t="s">
        <v>2</v>
      </c>
      <c r="K1" s="2"/>
      <c r="L1" s="2"/>
      <c r="N1" s="2"/>
      <c r="O1" s="1"/>
      <c r="P1" s="1"/>
      <c r="Q1" s="1"/>
    </row>
    <row r="2" spans="2:13" ht="53.25" customHeight="1" thickBot="1">
      <c r="B2" s="3" t="s">
        <v>3</v>
      </c>
      <c r="C2" s="4"/>
      <c r="D2" s="4"/>
      <c r="E2" s="4"/>
      <c r="F2" s="4"/>
      <c r="G2" s="4"/>
      <c r="I2" s="4"/>
      <c r="J2" s="3">
        <v>1</v>
      </c>
      <c r="K2" s="3"/>
      <c r="L2" s="54">
        <v>1</v>
      </c>
      <c r="M2" s="3">
        <v>1</v>
      </c>
    </row>
    <row r="3" spans="1:17" ht="33" customHeight="1" thickBot="1">
      <c r="A3" s="1"/>
      <c r="B3" s="6" t="s">
        <v>26</v>
      </c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1"/>
    </row>
    <row r="4" spans="1:17" ht="33" customHeight="1" thickBot="1">
      <c r="A4" s="1"/>
      <c r="B4" s="10" t="s">
        <v>5</v>
      </c>
      <c r="C4" s="11" t="s">
        <v>6</v>
      </c>
      <c r="D4" s="11" t="s">
        <v>7</v>
      </c>
      <c r="E4" s="11" t="s">
        <v>0</v>
      </c>
      <c r="F4" s="11" t="s">
        <v>8</v>
      </c>
      <c r="G4" s="46" t="s">
        <v>9</v>
      </c>
      <c r="H4" s="46"/>
      <c r="I4" s="46"/>
      <c r="J4" s="46"/>
      <c r="K4" s="46"/>
      <c r="L4" s="11" t="s">
        <v>10</v>
      </c>
      <c r="M4" s="12" t="s">
        <v>11</v>
      </c>
      <c r="N4" s="11" t="s">
        <v>12</v>
      </c>
      <c r="O4" s="11" t="s">
        <v>13</v>
      </c>
      <c r="P4" s="13" t="s">
        <v>5</v>
      </c>
      <c r="Q4" s="1"/>
    </row>
    <row r="5" spans="1:17" ht="33" customHeight="1">
      <c r="A5" s="1"/>
      <c r="B5" s="14">
        <v>1</v>
      </c>
      <c r="C5" s="34">
        <v>3</v>
      </c>
      <c r="D5" s="15" t="s">
        <v>27</v>
      </c>
      <c r="E5" s="16">
        <v>18</v>
      </c>
      <c r="F5" s="15" t="s">
        <v>28</v>
      </c>
      <c r="G5" s="51"/>
      <c r="H5" s="47">
        <v>1</v>
      </c>
      <c r="I5" s="48" t="s">
        <v>16</v>
      </c>
      <c r="J5" s="49">
        <v>2</v>
      </c>
      <c r="K5" s="49"/>
      <c r="L5" s="16">
        <v>4</v>
      </c>
      <c r="M5" s="15" t="s">
        <v>29</v>
      </c>
      <c r="N5" s="36">
        <v>16</v>
      </c>
      <c r="O5" s="15" t="s">
        <v>30</v>
      </c>
      <c r="P5" s="17">
        <v>1</v>
      </c>
      <c r="Q5" s="1"/>
    </row>
    <row r="6" spans="1:17" ht="33" customHeight="1">
      <c r="A6" s="1"/>
      <c r="B6" s="18">
        <f aca="true" t="shared" si="0" ref="B6:B15">B5+1</f>
        <v>2</v>
      </c>
      <c r="C6" s="33">
        <f aca="true" t="shared" si="1" ref="C6:C15">C5+1</f>
        <v>4</v>
      </c>
      <c r="D6" s="19" t="str">
        <f aca="true" t="shared" si="2" ref="D6:D15">D5</f>
        <v>2N</v>
      </c>
      <c r="E6" s="20">
        <f>E5+1</f>
        <v>19</v>
      </c>
      <c r="F6" s="19" t="str">
        <f aca="true" t="shared" si="3" ref="F6:F15">F5</f>
        <v>3V</v>
      </c>
      <c r="G6" s="48"/>
      <c r="H6" s="50">
        <f aca="true" t="shared" si="4" ref="H6:H15">H5+2</f>
        <v>3</v>
      </c>
      <c r="I6" s="48" t="s">
        <v>16</v>
      </c>
      <c r="J6" s="50">
        <f aca="true" t="shared" si="5" ref="J6:J15">J5+2</f>
        <v>4</v>
      </c>
      <c r="K6" s="50"/>
      <c r="L6" s="20">
        <f aca="true" t="shared" si="6" ref="L6:L14">L5+1</f>
        <v>5</v>
      </c>
      <c r="M6" s="19" t="str">
        <f aca="true" t="shared" si="7" ref="M6:M15">M5</f>
        <v>1N</v>
      </c>
      <c r="N6" s="20">
        <f aca="true" t="shared" si="8" ref="N6:N15">N5+1</f>
        <v>17</v>
      </c>
      <c r="O6" s="19" t="str">
        <f aca="true" t="shared" si="9" ref="O6:O15">O5</f>
        <v>4Ø</v>
      </c>
      <c r="P6" s="22">
        <f aca="true" t="shared" si="10" ref="P6:P15">P5+1</f>
        <v>2</v>
      </c>
      <c r="Q6" s="1"/>
    </row>
    <row r="7" spans="1:17" ht="33" customHeight="1">
      <c r="A7" s="1"/>
      <c r="B7" s="18">
        <f>B6+1</f>
        <v>3</v>
      </c>
      <c r="C7" s="33">
        <f>C6+1</f>
        <v>5</v>
      </c>
      <c r="D7" s="19" t="str">
        <f>D6</f>
        <v>2N</v>
      </c>
      <c r="E7" s="20">
        <f>E6+1</f>
        <v>20</v>
      </c>
      <c r="F7" s="19" t="str">
        <f>F6</f>
        <v>3V</v>
      </c>
      <c r="G7" s="48"/>
      <c r="H7" s="50">
        <f>H6+2</f>
        <v>5</v>
      </c>
      <c r="I7" s="48" t="s">
        <v>16</v>
      </c>
      <c r="J7" s="50">
        <f>J6+2</f>
        <v>6</v>
      </c>
      <c r="K7" s="50"/>
      <c r="L7" s="20">
        <f>L6+1</f>
        <v>6</v>
      </c>
      <c r="M7" s="19" t="str">
        <f>M6</f>
        <v>1N</v>
      </c>
      <c r="N7" s="20">
        <f>N6+1</f>
        <v>18</v>
      </c>
      <c r="O7" s="19" t="str">
        <f>O6</f>
        <v>4Ø</v>
      </c>
      <c r="P7" s="22">
        <f>P6+1</f>
        <v>3</v>
      </c>
      <c r="Q7" s="1"/>
    </row>
    <row r="8" spans="1:17" ht="33" customHeight="1">
      <c r="A8" s="1"/>
      <c r="B8" s="18">
        <f>B7+1</f>
        <v>4</v>
      </c>
      <c r="C8" s="33">
        <f>C7+1</f>
        <v>6</v>
      </c>
      <c r="D8" s="19" t="str">
        <f>D7</f>
        <v>2N</v>
      </c>
      <c r="E8" s="20">
        <f>E7+1</f>
        <v>21</v>
      </c>
      <c r="F8" s="19" t="str">
        <f>F7</f>
        <v>3V</v>
      </c>
      <c r="G8" s="48"/>
      <c r="H8" s="50">
        <f>H7+2</f>
        <v>7</v>
      </c>
      <c r="I8" s="48" t="s">
        <v>16</v>
      </c>
      <c r="J8" s="50">
        <f>J7+2</f>
        <v>8</v>
      </c>
      <c r="K8" s="50"/>
      <c r="L8" s="20">
        <f>L7+1</f>
        <v>7</v>
      </c>
      <c r="M8" s="19" t="str">
        <f>M7</f>
        <v>1N</v>
      </c>
      <c r="N8" s="20">
        <f>N7+1</f>
        <v>19</v>
      </c>
      <c r="O8" s="19" t="str">
        <f>O7</f>
        <v>4Ø</v>
      </c>
      <c r="P8" s="22">
        <f>P7+1</f>
        <v>4</v>
      </c>
      <c r="Q8" s="1"/>
    </row>
    <row r="9" spans="1:17" ht="33" customHeight="1">
      <c r="A9" s="2" t="s">
        <v>10</v>
      </c>
      <c r="B9" s="18">
        <f t="shared" si="0"/>
        <v>5</v>
      </c>
      <c r="C9" s="33">
        <f t="shared" si="1"/>
        <v>7</v>
      </c>
      <c r="D9" s="19" t="str">
        <f t="shared" si="2"/>
        <v>2N</v>
      </c>
      <c r="E9" s="20">
        <f aca="true" t="shared" si="11" ref="E9:E15">E8+1</f>
        <v>22</v>
      </c>
      <c r="F9" s="19" t="str">
        <f t="shared" si="3"/>
        <v>3V</v>
      </c>
      <c r="G9" s="48"/>
      <c r="H9" s="50">
        <f t="shared" si="4"/>
        <v>9</v>
      </c>
      <c r="I9" s="48" t="s">
        <v>16</v>
      </c>
      <c r="J9" s="50">
        <f t="shared" si="5"/>
        <v>10</v>
      </c>
      <c r="K9" s="50"/>
      <c r="L9" s="20">
        <f t="shared" si="6"/>
        <v>8</v>
      </c>
      <c r="M9" s="19" t="str">
        <f t="shared" si="7"/>
        <v>1N</v>
      </c>
      <c r="N9" s="20">
        <f t="shared" si="8"/>
        <v>20</v>
      </c>
      <c r="O9" s="19" t="str">
        <f t="shared" si="9"/>
        <v>4Ø</v>
      </c>
      <c r="P9" s="22">
        <f t="shared" si="10"/>
        <v>5</v>
      </c>
      <c r="Q9" s="2" t="s">
        <v>12</v>
      </c>
    </row>
    <row r="10" spans="1:17" ht="33" customHeight="1">
      <c r="A10" s="2" t="s">
        <v>0</v>
      </c>
      <c r="B10" s="18">
        <f t="shared" si="0"/>
        <v>6</v>
      </c>
      <c r="C10" s="33">
        <f t="shared" si="1"/>
        <v>8</v>
      </c>
      <c r="D10" s="19" t="str">
        <f t="shared" si="2"/>
        <v>2N</v>
      </c>
      <c r="E10" s="20">
        <v>12</v>
      </c>
      <c r="F10" s="19" t="str">
        <f t="shared" si="3"/>
        <v>3V</v>
      </c>
      <c r="G10" s="48"/>
      <c r="H10" s="50">
        <f t="shared" si="4"/>
        <v>11</v>
      </c>
      <c r="I10" s="48" t="s">
        <v>16</v>
      </c>
      <c r="J10" s="50">
        <f t="shared" si="5"/>
        <v>12</v>
      </c>
      <c r="K10" s="50"/>
      <c r="L10" s="20">
        <f t="shared" si="6"/>
        <v>9</v>
      </c>
      <c r="M10" s="19" t="str">
        <f t="shared" si="7"/>
        <v>1N</v>
      </c>
      <c r="N10" s="20">
        <f t="shared" si="8"/>
        <v>21</v>
      </c>
      <c r="O10" s="19" t="str">
        <f t="shared" si="9"/>
        <v>4Ø</v>
      </c>
      <c r="P10" s="22">
        <f t="shared" si="10"/>
        <v>6</v>
      </c>
      <c r="Q10" s="2" t="s">
        <v>19</v>
      </c>
    </row>
    <row r="11" spans="1:17" ht="33" customHeight="1">
      <c r="A11" s="2" t="s">
        <v>20</v>
      </c>
      <c r="B11" s="18">
        <f t="shared" si="0"/>
        <v>7</v>
      </c>
      <c r="C11" s="33">
        <f t="shared" si="1"/>
        <v>9</v>
      </c>
      <c r="D11" s="19" t="str">
        <f t="shared" si="2"/>
        <v>2N</v>
      </c>
      <c r="E11" s="20">
        <f t="shared" si="11"/>
        <v>13</v>
      </c>
      <c r="F11" s="19" t="str">
        <f t="shared" si="3"/>
        <v>3V</v>
      </c>
      <c r="G11" s="48"/>
      <c r="H11" s="50">
        <f t="shared" si="4"/>
        <v>13</v>
      </c>
      <c r="I11" s="48" t="s">
        <v>16</v>
      </c>
      <c r="J11" s="50">
        <f t="shared" si="5"/>
        <v>14</v>
      </c>
      <c r="K11" s="50"/>
      <c r="L11" s="20">
        <f t="shared" si="6"/>
        <v>10</v>
      </c>
      <c r="M11" s="19" t="str">
        <f t="shared" si="7"/>
        <v>1N</v>
      </c>
      <c r="N11" s="20">
        <f t="shared" si="8"/>
        <v>22</v>
      </c>
      <c r="O11" s="19" t="str">
        <f t="shared" si="9"/>
        <v>4Ø</v>
      </c>
      <c r="P11" s="22">
        <f t="shared" si="10"/>
        <v>7</v>
      </c>
      <c r="Q11" s="2" t="s">
        <v>0</v>
      </c>
    </row>
    <row r="12" spans="1:17" ht="33" customHeight="1">
      <c r="A12" s="1"/>
      <c r="B12" s="18">
        <f t="shared" si="0"/>
        <v>8</v>
      </c>
      <c r="C12" s="33">
        <f t="shared" si="1"/>
        <v>10</v>
      </c>
      <c r="D12" s="19" t="str">
        <f t="shared" si="2"/>
        <v>2N</v>
      </c>
      <c r="E12" s="20">
        <f t="shared" si="11"/>
        <v>14</v>
      </c>
      <c r="F12" s="19" t="str">
        <f t="shared" si="3"/>
        <v>3V</v>
      </c>
      <c r="G12" s="48"/>
      <c r="H12" s="50">
        <f t="shared" si="4"/>
        <v>15</v>
      </c>
      <c r="I12" s="48" t="s">
        <v>16</v>
      </c>
      <c r="J12" s="50">
        <f t="shared" si="5"/>
        <v>16</v>
      </c>
      <c r="K12" s="50"/>
      <c r="L12" s="20">
        <f t="shared" si="6"/>
        <v>11</v>
      </c>
      <c r="M12" s="19" t="str">
        <f t="shared" si="7"/>
        <v>1N</v>
      </c>
      <c r="N12" s="20">
        <v>12</v>
      </c>
      <c r="O12" s="19" t="str">
        <f t="shared" si="9"/>
        <v>4Ø</v>
      </c>
      <c r="P12" s="22">
        <f t="shared" si="10"/>
        <v>8</v>
      </c>
      <c r="Q12" s="2" t="s">
        <v>20</v>
      </c>
    </row>
    <row r="13" spans="1:17" ht="33" customHeight="1">
      <c r="A13" s="1"/>
      <c r="B13" s="18">
        <f t="shared" si="0"/>
        <v>9</v>
      </c>
      <c r="C13" s="33">
        <f t="shared" si="1"/>
        <v>11</v>
      </c>
      <c r="D13" s="19" t="str">
        <f t="shared" si="2"/>
        <v>2N</v>
      </c>
      <c r="E13" s="20">
        <f t="shared" si="11"/>
        <v>15</v>
      </c>
      <c r="F13" s="19" t="str">
        <f t="shared" si="3"/>
        <v>3V</v>
      </c>
      <c r="G13" s="48"/>
      <c r="H13" s="50">
        <f t="shared" si="4"/>
        <v>17</v>
      </c>
      <c r="I13" s="48" t="s">
        <v>16</v>
      </c>
      <c r="J13" s="50">
        <f t="shared" si="5"/>
        <v>18</v>
      </c>
      <c r="K13" s="50"/>
      <c r="L13" s="20">
        <v>1</v>
      </c>
      <c r="M13" s="19" t="str">
        <f t="shared" si="7"/>
        <v>1N</v>
      </c>
      <c r="N13" s="20">
        <f t="shared" si="8"/>
        <v>13</v>
      </c>
      <c r="O13" s="19" t="str">
        <f t="shared" si="9"/>
        <v>4Ø</v>
      </c>
      <c r="P13" s="22">
        <f t="shared" si="10"/>
        <v>9</v>
      </c>
      <c r="Q13" s="1"/>
    </row>
    <row r="14" spans="1:17" ht="33" customHeight="1">
      <c r="A14" s="1"/>
      <c r="B14" s="18">
        <f t="shared" si="0"/>
        <v>10</v>
      </c>
      <c r="C14" s="33">
        <v>1</v>
      </c>
      <c r="D14" s="19" t="str">
        <f t="shared" si="2"/>
        <v>2N</v>
      </c>
      <c r="E14" s="20">
        <f t="shared" si="11"/>
        <v>16</v>
      </c>
      <c r="F14" s="19" t="str">
        <f t="shared" si="3"/>
        <v>3V</v>
      </c>
      <c r="G14" s="48"/>
      <c r="H14" s="50">
        <f t="shared" si="4"/>
        <v>19</v>
      </c>
      <c r="I14" s="48" t="s">
        <v>16</v>
      </c>
      <c r="J14" s="50">
        <f t="shared" si="5"/>
        <v>20</v>
      </c>
      <c r="K14" s="50"/>
      <c r="L14" s="20">
        <f t="shared" si="6"/>
        <v>2</v>
      </c>
      <c r="M14" s="19" t="str">
        <f t="shared" si="7"/>
        <v>1N</v>
      </c>
      <c r="N14" s="20">
        <f t="shared" si="8"/>
        <v>14</v>
      </c>
      <c r="O14" s="19" t="str">
        <f t="shared" si="9"/>
        <v>4Ø</v>
      </c>
      <c r="P14" s="22">
        <f t="shared" si="10"/>
        <v>10</v>
      </c>
      <c r="Q14" s="1"/>
    </row>
    <row r="15" spans="1:17" ht="33" customHeight="1" thickBot="1">
      <c r="A15" s="1"/>
      <c r="B15" s="23">
        <f t="shared" si="0"/>
        <v>11</v>
      </c>
      <c r="C15" s="37">
        <f t="shared" si="1"/>
        <v>2</v>
      </c>
      <c r="D15" s="24" t="str">
        <f t="shared" si="2"/>
        <v>2N</v>
      </c>
      <c r="E15" s="25">
        <f t="shared" si="11"/>
        <v>17</v>
      </c>
      <c r="F15" s="24" t="str">
        <f t="shared" si="3"/>
        <v>3V</v>
      </c>
      <c r="G15" s="52"/>
      <c r="H15" s="53">
        <f t="shared" si="4"/>
        <v>21</v>
      </c>
      <c r="I15" s="52" t="s">
        <v>16</v>
      </c>
      <c r="J15" s="53">
        <f t="shared" si="5"/>
        <v>22</v>
      </c>
      <c r="K15" s="53"/>
      <c r="L15" s="25">
        <f>L14+1</f>
        <v>3</v>
      </c>
      <c r="M15" s="24" t="str">
        <f t="shared" si="7"/>
        <v>1N</v>
      </c>
      <c r="N15" s="25">
        <f t="shared" si="8"/>
        <v>15</v>
      </c>
      <c r="O15" s="24" t="str">
        <f t="shared" si="9"/>
        <v>4Ø</v>
      </c>
      <c r="P15" s="26">
        <f t="shared" si="10"/>
        <v>11</v>
      </c>
      <c r="Q15" s="1"/>
    </row>
    <row r="16" spans="1:17" ht="33" customHeight="1" thickBot="1">
      <c r="A16" s="27" t="s">
        <v>21</v>
      </c>
      <c r="D16" s="27"/>
      <c r="E16" s="28">
        <v>2</v>
      </c>
      <c r="F16" s="29" t="s">
        <v>22</v>
      </c>
      <c r="G16" s="29"/>
      <c r="H16" s="29"/>
      <c r="I16" s="29"/>
      <c r="J16" s="27"/>
      <c r="K16" s="27"/>
      <c r="L16" s="27" t="s">
        <v>23</v>
      </c>
      <c r="N16" s="30"/>
      <c r="O16" s="27"/>
      <c r="P16" s="27"/>
      <c r="Q16" s="31">
        <v>5</v>
      </c>
    </row>
    <row r="17" spans="1:17" ht="42" customHeight="1">
      <c r="A17" s="1"/>
      <c r="B17" s="1"/>
      <c r="E17" s="2" t="s">
        <v>6</v>
      </c>
      <c r="F17" s="2" t="s">
        <v>24</v>
      </c>
      <c r="G17" s="2"/>
      <c r="H17" s="2" t="s">
        <v>25</v>
      </c>
      <c r="I17" s="2"/>
      <c r="J17" s="2" t="s">
        <v>2</v>
      </c>
      <c r="K17" s="2"/>
      <c r="L17" s="2"/>
      <c r="N17" s="2"/>
      <c r="O17" s="1"/>
      <c r="P17" s="1"/>
      <c r="Q17" s="1"/>
    </row>
    <row r="18" spans="1:17" ht="35.25">
      <c r="A18" s="1"/>
      <c r="B18" s="1"/>
      <c r="C18" s="1"/>
      <c r="D18" s="1"/>
      <c r="E18" s="2"/>
      <c r="F18" s="2" t="s">
        <v>0</v>
      </c>
      <c r="G18" s="2"/>
      <c r="H18" s="2" t="s">
        <v>1</v>
      </c>
      <c r="I18" s="2"/>
      <c r="J18" s="2" t="s">
        <v>2</v>
      </c>
      <c r="K18" s="2"/>
      <c r="L18" s="2"/>
      <c r="N18" s="2"/>
      <c r="O18" s="1"/>
      <c r="P18" s="1"/>
      <c r="Q18" s="1"/>
    </row>
    <row r="19" spans="2:14" ht="60" thickBot="1">
      <c r="B19" s="3" t="s">
        <v>3</v>
      </c>
      <c r="C19" s="4"/>
      <c r="D19" s="4"/>
      <c r="E19" s="4"/>
      <c r="F19" s="4"/>
      <c r="G19" s="4"/>
      <c r="H19" s="4"/>
      <c r="I19" s="4"/>
      <c r="J19" s="3">
        <v>2</v>
      </c>
      <c r="K19" s="3"/>
      <c r="L19" s="55">
        <f>L2+1</f>
        <v>2</v>
      </c>
      <c r="M19" s="3">
        <v>1</v>
      </c>
      <c r="N19" s="5"/>
    </row>
    <row r="20" spans="1:17" ht="30.75" thickBot="1">
      <c r="A20" s="1"/>
      <c r="B20" s="6" t="str">
        <f>B3</f>
        <v>Singelturnering;    5 Bord, 22 spillere, 2 spill pr. runde</v>
      </c>
      <c r="C20" s="7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  <c r="Q20" s="1"/>
    </row>
    <row r="21" spans="1:17" ht="30.75" thickBot="1">
      <c r="A21" s="1"/>
      <c r="B21" s="10" t="s">
        <v>5</v>
      </c>
      <c r="C21" s="11" t="s">
        <v>6</v>
      </c>
      <c r="D21" s="11" t="s">
        <v>7</v>
      </c>
      <c r="E21" s="11" t="s">
        <v>0</v>
      </c>
      <c r="F21" s="11" t="s">
        <v>8</v>
      </c>
      <c r="G21" s="46" t="s">
        <v>9</v>
      </c>
      <c r="H21" s="46"/>
      <c r="I21" s="46"/>
      <c r="J21" s="46"/>
      <c r="K21" s="46"/>
      <c r="L21" s="11" t="s">
        <v>10</v>
      </c>
      <c r="M21" s="12" t="s">
        <v>11</v>
      </c>
      <c r="N21" s="11" t="s">
        <v>12</v>
      </c>
      <c r="O21" s="11" t="s">
        <v>13</v>
      </c>
      <c r="P21" s="13" t="s">
        <v>5</v>
      </c>
      <c r="Q21" s="1"/>
    </row>
    <row r="22" spans="1:17" ht="30">
      <c r="A22" s="1"/>
      <c r="B22" s="14">
        <v>1</v>
      </c>
      <c r="C22" s="34">
        <v>2</v>
      </c>
      <c r="D22" s="15" t="s">
        <v>31</v>
      </c>
      <c r="E22" s="16">
        <v>11</v>
      </c>
      <c r="F22" s="15" t="s">
        <v>32</v>
      </c>
      <c r="G22" s="51"/>
      <c r="H22" s="47">
        <v>3</v>
      </c>
      <c r="I22" s="48" t="s">
        <v>16</v>
      </c>
      <c r="J22" s="49">
        <v>4</v>
      </c>
      <c r="K22" s="49"/>
      <c r="L22" s="16">
        <v>6</v>
      </c>
      <c r="M22" s="15" t="s">
        <v>33</v>
      </c>
      <c r="N22" s="36">
        <v>20</v>
      </c>
      <c r="O22" s="15" t="s">
        <v>34</v>
      </c>
      <c r="P22" s="17">
        <v>1</v>
      </c>
      <c r="Q22" s="1"/>
    </row>
    <row r="23" spans="1:17" ht="30">
      <c r="A23" s="1"/>
      <c r="B23" s="18">
        <f aca="true" t="shared" si="12" ref="B23:C28">B22+1</f>
        <v>2</v>
      </c>
      <c r="C23" s="33">
        <f t="shared" si="12"/>
        <v>3</v>
      </c>
      <c r="D23" s="19" t="str">
        <f aca="true" t="shared" si="13" ref="D23:D32">D22</f>
        <v>2Sf</v>
      </c>
      <c r="E23" s="20">
        <v>1</v>
      </c>
      <c r="F23" s="19" t="str">
        <f aca="true" t="shared" si="14" ref="F23:F32">F22</f>
        <v>5Ø</v>
      </c>
      <c r="G23" s="48"/>
      <c r="H23" s="50">
        <f aca="true" t="shared" si="15" ref="H23:H31">H22+2</f>
        <v>5</v>
      </c>
      <c r="I23" s="48" t="s">
        <v>16</v>
      </c>
      <c r="J23" s="50">
        <f aca="true" t="shared" si="16" ref="J23:J31">J22+2</f>
        <v>6</v>
      </c>
      <c r="K23" s="50"/>
      <c r="L23" s="20">
        <f>L22+1</f>
        <v>7</v>
      </c>
      <c r="M23" s="19" t="str">
        <f aca="true" t="shared" si="17" ref="M23:M32">M22</f>
        <v>4V</v>
      </c>
      <c r="N23" s="20">
        <f>N22+1</f>
        <v>21</v>
      </c>
      <c r="O23" s="19" t="str">
        <f aca="true" t="shared" si="18" ref="O23:O32">O22</f>
        <v>5V</v>
      </c>
      <c r="P23" s="22">
        <f aca="true" t="shared" si="19" ref="P23:P32">P22+1</f>
        <v>2</v>
      </c>
      <c r="Q23" s="1"/>
    </row>
    <row r="24" spans="1:17" ht="30">
      <c r="A24" s="1"/>
      <c r="B24" s="18">
        <f t="shared" si="12"/>
        <v>3</v>
      </c>
      <c r="C24" s="33">
        <f t="shared" si="12"/>
        <v>4</v>
      </c>
      <c r="D24" s="19" t="str">
        <f t="shared" si="13"/>
        <v>2Sf</v>
      </c>
      <c r="E24" s="20">
        <f aca="true" t="shared" si="20" ref="E24:E32">E23+1</f>
        <v>2</v>
      </c>
      <c r="F24" s="19" t="str">
        <f t="shared" si="14"/>
        <v>5Ø</v>
      </c>
      <c r="G24" s="48"/>
      <c r="H24" s="50">
        <f t="shared" si="15"/>
        <v>7</v>
      </c>
      <c r="I24" s="48" t="s">
        <v>16</v>
      </c>
      <c r="J24" s="50">
        <f t="shared" si="16"/>
        <v>8</v>
      </c>
      <c r="K24" s="50"/>
      <c r="L24" s="20">
        <f>L23+1</f>
        <v>8</v>
      </c>
      <c r="M24" s="19" t="str">
        <f t="shared" si="17"/>
        <v>4V</v>
      </c>
      <c r="N24" s="20">
        <f>N23+1</f>
        <v>22</v>
      </c>
      <c r="O24" s="19" t="str">
        <f t="shared" si="18"/>
        <v>5V</v>
      </c>
      <c r="P24" s="22">
        <f t="shared" si="19"/>
        <v>3</v>
      </c>
      <c r="Q24" s="1"/>
    </row>
    <row r="25" spans="1:17" ht="30">
      <c r="A25" s="1"/>
      <c r="B25" s="18">
        <f t="shared" si="12"/>
        <v>4</v>
      </c>
      <c r="C25" s="33">
        <f t="shared" si="12"/>
        <v>5</v>
      </c>
      <c r="D25" s="19" t="str">
        <f t="shared" si="13"/>
        <v>2Sf</v>
      </c>
      <c r="E25" s="20">
        <f t="shared" si="20"/>
        <v>3</v>
      </c>
      <c r="F25" s="19" t="str">
        <f t="shared" si="14"/>
        <v>5Ø</v>
      </c>
      <c r="G25" s="48"/>
      <c r="H25" s="50">
        <f t="shared" si="15"/>
        <v>9</v>
      </c>
      <c r="I25" s="48" t="s">
        <v>16</v>
      </c>
      <c r="J25" s="50">
        <f t="shared" si="16"/>
        <v>10</v>
      </c>
      <c r="K25" s="50"/>
      <c r="L25" s="20">
        <f>L24+1</f>
        <v>9</v>
      </c>
      <c r="M25" s="19" t="str">
        <f t="shared" si="17"/>
        <v>4V</v>
      </c>
      <c r="N25" s="20">
        <v>12</v>
      </c>
      <c r="O25" s="19" t="str">
        <f t="shared" si="18"/>
        <v>5V</v>
      </c>
      <c r="P25" s="22">
        <f t="shared" si="19"/>
        <v>4</v>
      </c>
      <c r="Q25" s="1"/>
    </row>
    <row r="26" spans="1:17" ht="35.25">
      <c r="A26" s="2" t="s">
        <v>10</v>
      </c>
      <c r="B26" s="18">
        <f t="shared" si="12"/>
        <v>5</v>
      </c>
      <c r="C26" s="33">
        <f t="shared" si="12"/>
        <v>6</v>
      </c>
      <c r="D26" s="19" t="str">
        <f t="shared" si="13"/>
        <v>2Sf</v>
      </c>
      <c r="E26" s="20">
        <f t="shared" si="20"/>
        <v>4</v>
      </c>
      <c r="F26" s="19" t="str">
        <f t="shared" si="14"/>
        <v>5Ø</v>
      </c>
      <c r="G26" s="48"/>
      <c r="H26" s="50">
        <f t="shared" si="15"/>
        <v>11</v>
      </c>
      <c r="I26" s="48" t="s">
        <v>16</v>
      </c>
      <c r="J26" s="50">
        <f t="shared" si="16"/>
        <v>12</v>
      </c>
      <c r="K26" s="50"/>
      <c r="L26" s="20">
        <f>L25+1</f>
        <v>10</v>
      </c>
      <c r="M26" s="19" t="str">
        <f t="shared" si="17"/>
        <v>4V</v>
      </c>
      <c r="N26" s="20">
        <f aca="true" t="shared" si="21" ref="N26:N32">N25+1</f>
        <v>13</v>
      </c>
      <c r="O26" s="19" t="str">
        <f t="shared" si="18"/>
        <v>5V</v>
      </c>
      <c r="P26" s="22">
        <f t="shared" si="19"/>
        <v>5</v>
      </c>
      <c r="Q26" s="2" t="s">
        <v>12</v>
      </c>
    </row>
    <row r="27" spans="1:17" ht="35.25">
      <c r="A27" s="2" t="s">
        <v>0</v>
      </c>
      <c r="B27" s="18">
        <f t="shared" si="12"/>
        <v>6</v>
      </c>
      <c r="C27" s="33">
        <f t="shared" si="12"/>
        <v>7</v>
      </c>
      <c r="D27" s="19" t="str">
        <f t="shared" si="13"/>
        <v>2Sf</v>
      </c>
      <c r="E27" s="20">
        <f t="shared" si="20"/>
        <v>5</v>
      </c>
      <c r="F27" s="19" t="str">
        <f t="shared" si="14"/>
        <v>5Ø</v>
      </c>
      <c r="G27" s="48"/>
      <c r="H27" s="50">
        <f t="shared" si="15"/>
        <v>13</v>
      </c>
      <c r="I27" s="48" t="s">
        <v>16</v>
      </c>
      <c r="J27" s="50">
        <f t="shared" si="16"/>
        <v>14</v>
      </c>
      <c r="K27" s="50"/>
      <c r="L27" s="20">
        <f>L26+1</f>
        <v>11</v>
      </c>
      <c r="M27" s="19" t="str">
        <f t="shared" si="17"/>
        <v>4V</v>
      </c>
      <c r="N27" s="20">
        <f t="shared" si="21"/>
        <v>14</v>
      </c>
      <c r="O27" s="19" t="str">
        <f t="shared" si="18"/>
        <v>5V</v>
      </c>
      <c r="P27" s="22">
        <f t="shared" si="19"/>
        <v>6</v>
      </c>
      <c r="Q27" s="2" t="s">
        <v>19</v>
      </c>
    </row>
    <row r="28" spans="1:17" ht="35.25">
      <c r="A28" s="2" t="s">
        <v>20</v>
      </c>
      <c r="B28" s="18">
        <f>B27+1</f>
        <v>7</v>
      </c>
      <c r="C28" s="33">
        <f t="shared" si="12"/>
        <v>8</v>
      </c>
      <c r="D28" s="19" t="str">
        <f t="shared" si="13"/>
        <v>2Sf</v>
      </c>
      <c r="E28" s="20">
        <f t="shared" si="20"/>
        <v>6</v>
      </c>
      <c r="F28" s="19" t="str">
        <f t="shared" si="14"/>
        <v>5Ø</v>
      </c>
      <c r="G28" s="48"/>
      <c r="H28" s="50">
        <f t="shared" si="15"/>
        <v>15</v>
      </c>
      <c r="I28" s="48" t="s">
        <v>16</v>
      </c>
      <c r="J28" s="50">
        <f t="shared" si="16"/>
        <v>16</v>
      </c>
      <c r="K28" s="50"/>
      <c r="L28" s="20">
        <v>1</v>
      </c>
      <c r="M28" s="19" t="str">
        <f t="shared" si="17"/>
        <v>4V</v>
      </c>
      <c r="N28" s="20">
        <f t="shared" si="21"/>
        <v>15</v>
      </c>
      <c r="O28" s="19" t="str">
        <f t="shared" si="18"/>
        <v>5V</v>
      </c>
      <c r="P28" s="22">
        <f t="shared" si="19"/>
        <v>7</v>
      </c>
      <c r="Q28" s="2" t="s">
        <v>0</v>
      </c>
    </row>
    <row r="29" spans="1:17" ht="35.25">
      <c r="A29" s="1"/>
      <c r="B29" s="18">
        <f>B28+1</f>
        <v>8</v>
      </c>
      <c r="C29" s="33">
        <f>C28+1</f>
        <v>9</v>
      </c>
      <c r="D29" s="19" t="str">
        <f t="shared" si="13"/>
        <v>2Sf</v>
      </c>
      <c r="E29" s="20">
        <f t="shared" si="20"/>
        <v>7</v>
      </c>
      <c r="F29" s="19" t="str">
        <f t="shared" si="14"/>
        <v>5Ø</v>
      </c>
      <c r="G29" s="48"/>
      <c r="H29" s="50">
        <f t="shared" si="15"/>
        <v>17</v>
      </c>
      <c r="I29" s="48" t="s">
        <v>16</v>
      </c>
      <c r="J29" s="50">
        <f t="shared" si="16"/>
        <v>18</v>
      </c>
      <c r="K29" s="50"/>
      <c r="L29" s="20">
        <f>L28+1</f>
        <v>2</v>
      </c>
      <c r="M29" s="19" t="str">
        <f t="shared" si="17"/>
        <v>4V</v>
      </c>
      <c r="N29" s="20">
        <f t="shared" si="21"/>
        <v>16</v>
      </c>
      <c r="O29" s="19" t="str">
        <f t="shared" si="18"/>
        <v>5V</v>
      </c>
      <c r="P29" s="22">
        <f t="shared" si="19"/>
        <v>8</v>
      </c>
      <c r="Q29" s="2" t="s">
        <v>20</v>
      </c>
    </row>
    <row r="30" spans="1:17" ht="30">
      <c r="A30" s="1"/>
      <c r="B30" s="18">
        <f>B29+1</f>
        <v>9</v>
      </c>
      <c r="C30" s="33">
        <f>C29+1</f>
        <v>10</v>
      </c>
      <c r="D30" s="19" t="str">
        <f t="shared" si="13"/>
        <v>2Sf</v>
      </c>
      <c r="E30" s="20">
        <f t="shared" si="20"/>
        <v>8</v>
      </c>
      <c r="F30" s="19" t="str">
        <f t="shared" si="14"/>
        <v>5Ø</v>
      </c>
      <c r="G30" s="48"/>
      <c r="H30" s="50">
        <f t="shared" si="15"/>
        <v>19</v>
      </c>
      <c r="I30" s="48" t="s">
        <v>16</v>
      </c>
      <c r="J30" s="50">
        <f t="shared" si="16"/>
        <v>20</v>
      </c>
      <c r="K30" s="50"/>
      <c r="L30" s="20">
        <f>L29+1</f>
        <v>3</v>
      </c>
      <c r="M30" s="19" t="str">
        <f t="shared" si="17"/>
        <v>4V</v>
      </c>
      <c r="N30" s="20">
        <f t="shared" si="21"/>
        <v>17</v>
      </c>
      <c r="O30" s="19" t="str">
        <f t="shared" si="18"/>
        <v>5V</v>
      </c>
      <c r="P30" s="22">
        <f t="shared" si="19"/>
        <v>9</v>
      </c>
      <c r="Q30" s="1"/>
    </row>
    <row r="31" spans="1:17" ht="30">
      <c r="A31" s="1"/>
      <c r="B31" s="18">
        <f>B30+1</f>
        <v>10</v>
      </c>
      <c r="C31" s="33">
        <f>C30+1</f>
        <v>11</v>
      </c>
      <c r="D31" s="19" t="str">
        <f t="shared" si="13"/>
        <v>2Sf</v>
      </c>
      <c r="E31" s="20">
        <f t="shared" si="20"/>
        <v>9</v>
      </c>
      <c r="F31" s="19" t="str">
        <f t="shared" si="14"/>
        <v>5Ø</v>
      </c>
      <c r="G31" s="48"/>
      <c r="H31" s="50">
        <f t="shared" si="15"/>
        <v>21</v>
      </c>
      <c r="I31" s="48" t="s">
        <v>16</v>
      </c>
      <c r="J31" s="50">
        <f t="shared" si="16"/>
        <v>22</v>
      </c>
      <c r="K31" s="50"/>
      <c r="L31" s="20">
        <f>L30+1</f>
        <v>4</v>
      </c>
      <c r="M31" s="19" t="str">
        <f t="shared" si="17"/>
        <v>4V</v>
      </c>
      <c r="N31" s="20">
        <f t="shared" si="21"/>
        <v>18</v>
      </c>
      <c r="O31" s="19" t="str">
        <f t="shared" si="18"/>
        <v>5V</v>
      </c>
      <c r="P31" s="22">
        <f t="shared" si="19"/>
        <v>10</v>
      </c>
      <c r="Q31" s="1"/>
    </row>
    <row r="32" spans="1:17" ht="30.75" thickBot="1">
      <c r="A32" s="1"/>
      <c r="B32" s="23">
        <f>B31+1</f>
        <v>11</v>
      </c>
      <c r="C32" s="37">
        <v>1</v>
      </c>
      <c r="D32" s="24" t="str">
        <f t="shared" si="13"/>
        <v>2Sf</v>
      </c>
      <c r="E32" s="25">
        <f t="shared" si="20"/>
        <v>10</v>
      </c>
      <c r="F32" s="24" t="str">
        <f t="shared" si="14"/>
        <v>5Ø</v>
      </c>
      <c r="G32" s="52"/>
      <c r="H32" s="53">
        <v>1</v>
      </c>
      <c r="I32" s="52" t="s">
        <v>16</v>
      </c>
      <c r="J32" s="53">
        <v>2</v>
      </c>
      <c r="K32" s="53"/>
      <c r="L32" s="25">
        <f>L31+1</f>
        <v>5</v>
      </c>
      <c r="M32" s="24" t="str">
        <f t="shared" si="17"/>
        <v>4V</v>
      </c>
      <c r="N32" s="25">
        <f t="shared" si="21"/>
        <v>19</v>
      </c>
      <c r="O32" s="24" t="str">
        <f t="shared" si="18"/>
        <v>5V</v>
      </c>
      <c r="P32" s="26">
        <f t="shared" si="19"/>
        <v>11</v>
      </c>
      <c r="Q32" s="1"/>
    </row>
    <row r="33" spans="1:17" ht="26.25" thickBot="1">
      <c r="A33" s="27" t="s">
        <v>21</v>
      </c>
      <c r="D33" s="27"/>
      <c r="E33" s="28">
        <v>3</v>
      </c>
      <c r="F33" s="29" t="s">
        <v>22</v>
      </c>
      <c r="G33" s="29"/>
      <c r="H33" s="29"/>
      <c r="I33" s="29"/>
      <c r="J33" s="27"/>
      <c r="K33" s="27"/>
      <c r="L33" s="27" t="s">
        <v>23</v>
      </c>
      <c r="N33" s="30"/>
      <c r="O33" s="27"/>
      <c r="P33" s="27"/>
      <c r="Q33" s="31">
        <v>1</v>
      </c>
    </row>
    <row r="34" spans="1:17" ht="35.25">
      <c r="A34" s="1"/>
      <c r="B34" s="1"/>
      <c r="D34" s="2"/>
      <c r="E34" s="2" t="s">
        <v>6</v>
      </c>
      <c r="F34" s="2" t="s">
        <v>24</v>
      </c>
      <c r="G34" s="2"/>
      <c r="H34" s="2" t="s">
        <v>25</v>
      </c>
      <c r="I34" s="2"/>
      <c r="J34" s="2" t="s">
        <v>2</v>
      </c>
      <c r="K34" s="2"/>
      <c r="L34" s="2"/>
      <c r="N34" s="2"/>
      <c r="O34" s="1"/>
      <c r="P34" s="1"/>
      <c r="Q34" s="1"/>
    </row>
    <row r="35" spans="1:17" ht="35.25">
      <c r="A35" s="1"/>
      <c r="B35" s="1"/>
      <c r="C35" s="1"/>
      <c r="D35" s="1"/>
      <c r="E35" s="2"/>
      <c r="F35" s="2" t="s">
        <v>0</v>
      </c>
      <c r="G35" s="2"/>
      <c r="H35" s="2" t="s">
        <v>1</v>
      </c>
      <c r="I35" s="2"/>
      <c r="J35" s="2" t="s">
        <v>2</v>
      </c>
      <c r="K35" s="2"/>
      <c r="L35" s="2"/>
      <c r="N35" s="2"/>
      <c r="O35" s="1"/>
      <c r="P35" s="1"/>
      <c r="Q35" s="1"/>
    </row>
    <row r="36" spans="2:14" ht="60" thickBot="1">
      <c r="B36" s="3" t="s">
        <v>3</v>
      </c>
      <c r="C36" s="4"/>
      <c r="D36" s="4"/>
      <c r="E36" s="4"/>
      <c r="F36" s="4"/>
      <c r="G36" s="4"/>
      <c r="H36" s="4"/>
      <c r="I36" s="4"/>
      <c r="J36" s="3">
        <v>3</v>
      </c>
      <c r="K36" s="3"/>
      <c r="L36" s="55">
        <f>L19+1</f>
        <v>3</v>
      </c>
      <c r="M36" s="3">
        <v>1</v>
      </c>
      <c r="N36" s="5"/>
    </row>
    <row r="37" spans="1:17" ht="30.75" thickBot="1">
      <c r="A37" s="1"/>
      <c r="B37" s="6" t="str">
        <f>B20</f>
        <v>Singelturnering;    5 Bord, 22 spillere, 2 spill pr. runde</v>
      </c>
      <c r="C37" s="7"/>
      <c r="D37" s="7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9"/>
      <c r="Q37" s="1"/>
    </row>
    <row r="38" spans="1:17" ht="30.75" thickBot="1">
      <c r="A38" s="1"/>
      <c r="B38" s="10" t="s">
        <v>5</v>
      </c>
      <c r="C38" s="11" t="s">
        <v>6</v>
      </c>
      <c r="D38" s="11" t="s">
        <v>7</v>
      </c>
      <c r="E38" s="11" t="s">
        <v>0</v>
      </c>
      <c r="F38" s="11" t="s">
        <v>8</v>
      </c>
      <c r="G38" s="46" t="s">
        <v>9</v>
      </c>
      <c r="H38" s="46"/>
      <c r="I38" s="46"/>
      <c r="J38" s="46"/>
      <c r="K38" s="46"/>
      <c r="L38" s="11" t="s">
        <v>10</v>
      </c>
      <c r="M38" s="12" t="s">
        <v>11</v>
      </c>
      <c r="N38" s="11" t="s">
        <v>12</v>
      </c>
      <c r="O38" s="11" t="s">
        <v>13</v>
      </c>
      <c r="P38" s="13" t="s">
        <v>5</v>
      </c>
      <c r="Q38" s="1"/>
    </row>
    <row r="39" spans="1:17" ht="30">
      <c r="A39" s="1"/>
      <c r="B39" s="14">
        <v>1</v>
      </c>
      <c r="C39" s="34">
        <v>14</v>
      </c>
      <c r="D39" s="15" t="s">
        <v>35</v>
      </c>
      <c r="E39" s="16">
        <v>9</v>
      </c>
      <c r="F39" s="15" t="s">
        <v>36</v>
      </c>
      <c r="G39" s="51"/>
      <c r="H39" s="47">
        <v>7</v>
      </c>
      <c r="I39" s="48" t="s">
        <v>16</v>
      </c>
      <c r="J39" s="49">
        <v>8</v>
      </c>
      <c r="K39" s="49"/>
      <c r="L39" s="16">
        <v>13</v>
      </c>
      <c r="M39" s="15" t="s">
        <v>37</v>
      </c>
      <c r="N39" s="36">
        <v>17</v>
      </c>
      <c r="O39" s="15" t="s">
        <v>38</v>
      </c>
      <c r="P39" s="17">
        <v>1</v>
      </c>
      <c r="Q39" s="1"/>
    </row>
    <row r="40" spans="1:17" ht="30">
      <c r="A40" s="1"/>
      <c r="B40" s="18">
        <f aca="true" t="shared" si="22" ref="B40:C42">B39+1</f>
        <v>2</v>
      </c>
      <c r="C40" s="33">
        <f t="shared" si="22"/>
        <v>15</v>
      </c>
      <c r="D40" s="19" t="str">
        <f aca="true" t="shared" si="23" ref="D40:D49">D39</f>
        <v>3Ø</v>
      </c>
      <c r="E40" s="20">
        <f>E39+1</f>
        <v>10</v>
      </c>
      <c r="F40" s="19" t="str">
        <f aca="true" t="shared" si="24" ref="F40:F49">F39</f>
        <v>5S</v>
      </c>
      <c r="G40" s="48"/>
      <c r="H40" s="50">
        <f aca="true" t="shared" si="25" ref="H40:H46">H39+2</f>
        <v>9</v>
      </c>
      <c r="I40" s="48" t="s">
        <v>16</v>
      </c>
      <c r="J40" s="50">
        <f aca="true" t="shared" si="26" ref="J40:J46">J39+2</f>
        <v>10</v>
      </c>
      <c r="K40" s="50"/>
      <c r="L40" s="20">
        <f aca="true" t="shared" si="27" ref="L40:L47">L39+1</f>
        <v>14</v>
      </c>
      <c r="M40" s="19" t="str">
        <f aca="true" t="shared" si="28" ref="M40:M49">M39</f>
        <v>4Sf</v>
      </c>
      <c r="N40" s="20">
        <f>N39+1</f>
        <v>18</v>
      </c>
      <c r="O40" s="19" t="str">
        <f aca="true" t="shared" si="29" ref="O40:O49">O39</f>
        <v>1V</v>
      </c>
      <c r="P40" s="22">
        <f aca="true" t="shared" si="30" ref="P40:P49">P39+1</f>
        <v>2</v>
      </c>
      <c r="Q40" s="1"/>
    </row>
    <row r="41" spans="1:17" ht="30">
      <c r="A41" s="1"/>
      <c r="B41" s="18">
        <f t="shared" si="22"/>
        <v>3</v>
      </c>
      <c r="C41" s="33">
        <f t="shared" si="22"/>
        <v>16</v>
      </c>
      <c r="D41" s="19" t="str">
        <f t="shared" si="23"/>
        <v>3Ø</v>
      </c>
      <c r="E41" s="20">
        <f>E40+1</f>
        <v>11</v>
      </c>
      <c r="F41" s="19" t="str">
        <f t="shared" si="24"/>
        <v>5S</v>
      </c>
      <c r="G41" s="48"/>
      <c r="H41" s="50">
        <f t="shared" si="25"/>
        <v>11</v>
      </c>
      <c r="I41" s="48" t="s">
        <v>16</v>
      </c>
      <c r="J41" s="50">
        <f t="shared" si="26"/>
        <v>12</v>
      </c>
      <c r="K41" s="50"/>
      <c r="L41" s="20">
        <f t="shared" si="27"/>
        <v>15</v>
      </c>
      <c r="M41" s="19" t="str">
        <f t="shared" si="28"/>
        <v>4Sf</v>
      </c>
      <c r="N41" s="20">
        <f>N40+1</f>
        <v>19</v>
      </c>
      <c r="O41" s="19" t="str">
        <f t="shared" si="29"/>
        <v>1V</v>
      </c>
      <c r="P41" s="22">
        <f t="shared" si="30"/>
        <v>3</v>
      </c>
      <c r="Q41" s="1"/>
    </row>
    <row r="42" spans="1:17" ht="30">
      <c r="A42" s="1"/>
      <c r="B42" s="18">
        <f t="shared" si="22"/>
        <v>4</v>
      </c>
      <c r="C42" s="33">
        <f t="shared" si="22"/>
        <v>17</v>
      </c>
      <c r="D42" s="19" t="str">
        <f t="shared" si="23"/>
        <v>3Ø</v>
      </c>
      <c r="E42" s="20">
        <v>1</v>
      </c>
      <c r="F42" s="19" t="str">
        <f t="shared" si="24"/>
        <v>5S</v>
      </c>
      <c r="G42" s="48"/>
      <c r="H42" s="50">
        <f t="shared" si="25"/>
        <v>13</v>
      </c>
      <c r="I42" s="48" t="s">
        <v>16</v>
      </c>
      <c r="J42" s="50">
        <f t="shared" si="26"/>
        <v>14</v>
      </c>
      <c r="K42" s="50"/>
      <c r="L42" s="20">
        <f t="shared" si="27"/>
        <v>16</v>
      </c>
      <c r="M42" s="19" t="str">
        <f t="shared" si="28"/>
        <v>4Sf</v>
      </c>
      <c r="N42" s="20">
        <f>N41+1</f>
        <v>20</v>
      </c>
      <c r="O42" s="19" t="str">
        <f t="shared" si="29"/>
        <v>1V</v>
      </c>
      <c r="P42" s="22">
        <f t="shared" si="30"/>
        <v>4</v>
      </c>
      <c r="Q42" s="1"/>
    </row>
    <row r="43" spans="1:17" ht="35.25">
      <c r="A43" s="2" t="s">
        <v>10</v>
      </c>
      <c r="B43" s="18">
        <f aca="true" t="shared" si="31" ref="B43:B49">B42+1</f>
        <v>5</v>
      </c>
      <c r="C43" s="33">
        <f aca="true" t="shared" si="32" ref="C43:C49">C42+1</f>
        <v>18</v>
      </c>
      <c r="D43" s="19" t="str">
        <f t="shared" si="23"/>
        <v>3Ø</v>
      </c>
      <c r="E43" s="20">
        <f>E42+1</f>
        <v>2</v>
      </c>
      <c r="F43" s="19" t="str">
        <f t="shared" si="24"/>
        <v>5S</v>
      </c>
      <c r="G43" s="48"/>
      <c r="H43" s="50">
        <f t="shared" si="25"/>
        <v>15</v>
      </c>
      <c r="I43" s="48" t="s">
        <v>16</v>
      </c>
      <c r="J43" s="50">
        <f t="shared" si="26"/>
        <v>16</v>
      </c>
      <c r="K43" s="50"/>
      <c r="L43" s="20">
        <f t="shared" si="27"/>
        <v>17</v>
      </c>
      <c r="M43" s="19" t="str">
        <f t="shared" si="28"/>
        <v>4Sf</v>
      </c>
      <c r="N43" s="20">
        <f>N42+1</f>
        <v>21</v>
      </c>
      <c r="O43" s="19" t="str">
        <f t="shared" si="29"/>
        <v>1V</v>
      </c>
      <c r="P43" s="22">
        <f t="shared" si="30"/>
        <v>5</v>
      </c>
      <c r="Q43" s="2" t="s">
        <v>12</v>
      </c>
    </row>
    <row r="44" spans="1:17" ht="35.25">
      <c r="A44" s="2" t="s">
        <v>0</v>
      </c>
      <c r="B44" s="18">
        <f t="shared" si="31"/>
        <v>6</v>
      </c>
      <c r="C44" s="33">
        <f t="shared" si="32"/>
        <v>19</v>
      </c>
      <c r="D44" s="19" t="str">
        <f t="shared" si="23"/>
        <v>3Ø</v>
      </c>
      <c r="E44" s="20">
        <f aca="true" t="shared" si="33" ref="E44:E49">E43+1</f>
        <v>3</v>
      </c>
      <c r="F44" s="19" t="str">
        <f t="shared" si="24"/>
        <v>5S</v>
      </c>
      <c r="G44" s="48"/>
      <c r="H44" s="50">
        <f t="shared" si="25"/>
        <v>17</v>
      </c>
      <c r="I44" s="48" t="s">
        <v>16</v>
      </c>
      <c r="J44" s="50">
        <f t="shared" si="26"/>
        <v>18</v>
      </c>
      <c r="K44" s="50"/>
      <c r="L44" s="20">
        <f t="shared" si="27"/>
        <v>18</v>
      </c>
      <c r="M44" s="19" t="str">
        <f t="shared" si="28"/>
        <v>4Sf</v>
      </c>
      <c r="N44" s="20">
        <f aca="true" t="shared" si="34" ref="N44:N49">N43+1</f>
        <v>22</v>
      </c>
      <c r="O44" s="19" t="str">
        <f t="shared" si="29"/>
        <v>1V</v>
      </c>
      <c r="P44" s="22">
        <f t="shared" si="30"/>
        <v>6</v>
      </c>
      <c r="Q44" s="2" t="s">
        <v>19</v>
      </c>
    </row>
    <row r="45" spans="1:17" ht="35.25">
      <c r="A45" s="2" t="s">
        <v>20</v>
      </c>
      <c r="B45" s="18">
        <f t="shared" si="31"/>
        <v>7</v>
      </c>
      <c r="C45" s="33">
        <f t="shared" si="32"/>
        <v>20</v>
      </c>
      <c r="D45" s="19" t="str">
        <f t="shared" si="23"/>
        <v>3Ø</v>
      </c>
      <c r="E45" s="20">
        <f t="shared" si="33"/>
        <v>4</v>
      </c>
      <c r="F45" s="19" t="str">
        <f t="shared" si="24"/>
        <v>5S</v>
      </c>
      <c r="G45" s="48"/>
      <c r="H45" s="50">
        <f t="shared" si="25"/>
        <v>19</v>
      </c>
      <c r="I45" s="48" t="s">
        <v>16</v>
      </c>
      <c r="J45" s="50">
        <f t="shared" si="26"/>
        <v>20</v>
      </c>
      <c r="K45" s="50"/>
      <c r="L45" s="20">
        <f t="shared" si="27"/>
        <v>19</v>
      </c>
      <c r="M45" s="19" t="str">
        <f t="shared" si="28"/>
        <v>4Sf</v>
      </c>
      <c r="N45" s="20">
        <v>12</v>
      </c>
      <c r="O45" s="19" t="str">
        <f t="shared" si="29"/>
        <v>1V</v>
      </c>
      <c r="P45" s="22">
        <f t="shared" si="30"/>
        <v>7</v>
      </c>
      <c r="Q45" s="2" t="s">
        <v>0</v>
      </c>
    </row>
    <row r="46" spans="1:17" ht="35.25">
      <c r="A46" s="1"/>
      <c r="B46" s="18">
        <f t="shared" si="31"/>
        <v>8</v>
      </c>
      <c r="C46" s="33">
        <f t="shared" si="32"/>
        <v>21</v>
      </c>
      <c r="D46" s="19" t="str">
        <f t="shared" si="23"/>
        <v>3Ø</v>
      </c>
      <c r="E46" s="20">
        <f t="shared" si="33"/>
        <v>5</v>
      </c>
      <c r="F46" s="19" t="str">
        <f t="shared" si="24"/>
        <v>5S</v>
      </c>
      <c r="G46" s="48"/>
      <c r="H46" s="50">
        <f t="shared" si="25"/>
        <v>21</v>
      </c>
      <c r="I46" s="48" t="s">
        <v>16</v>
      </c>
      <c r="J46" s="50">
        <f t="shared" si="26"/>
        <v>22</v>
      </c>
      <c r="K46" s="50"/>
      <c r="L46" s="20">
        <f t="shared" si="27"/>
        <v>20</v>
      </c>
      <c r="M46" s="19" t="str">
        <f t="shared" si="28"/>
        <v>4Sf</v>
      </c>
      <c r="N46" s="20">
        <f t="shared" si="34"/>
        <v>13</v>
      </c>
      <c r="O46" s="19" t="str">
        <f t="shared" si="29"/>
        <v>1V</v>
      </c>
      <c r="P46" s="22">
        <f t="shared" si="30"/>
        <v>8</v>
      </c>
      <c r="Q46" s="2" t="s">
        <v>20</v>
      </c>
    </row>
    <row r="47" spans="1:17" ht="30">
      <c r="A47" s="1"/>
      <c r="B47" s="18">
        <f t="shared" si="31"/>
        <v>9</v>
      </c>
      <c r="C47" s="33">
        <f t="shared" si="32"/>
        <v>22</v>
      </c>
      <c r="D47" s="19" t="str">
        <f t="shared" si="23"/>
        <v>3Ø</v>
      </c>
      <c r="E47" s="20">
        <f t="shared" si="33"/>
        <v>6</v>
      </c>
      <c r="F47" s="19" t="str">
        <f t="shared" si="24"/>
        <v>5S</v>
      </c>
      <c r="G47" s="48"/>
      <c r="H47" s="50">
        <v>1</v>
      </c>
      <c r="I47" s="48" t="s">
        <v>16</v>
      </c>
      <c r="J47" s="50">
        <v>2</v>
      </c>
      <c r="K47" s="50"/>
      <c r="L47" s="20">
        <f t="shared" si="27"/>
        <v>21</v>
      </c>
      <c r="M47" s="19" t="str">
        <f t="shared" si="28"/>
        <v>4Sf</v>
      </c>
      <c r="N47" s="20">
        <f t="shared" si="34"/>
        <v>14</v>
      </c>
      <c r="O47" s="19" t="str">
        <f t="shared" si="29"/>
        <v>1V</v>
      </c>
      <c r="P47" s="22">
        <f t="shared" si="30"/>
        <v>9</v>
      </c>
      <c r="Q47" s="1"/>
    </row>
    <row r="48" spans="1:17" ht="30">
      <c r="A48" s="1"/>
      <c r="B48" s="18">
        <f t="shared" si="31"/>
        <v>10</v>
      </c>
      <c r="C48" s="33">
        <v>12</v>
      </c>
      <c r="D48" s="19" t="str">
        <f t="shared" si="23"/>
        <v>3Ø</v>
      </c>
      <c r="E48" s="20">
        <f t="shared" si="33"/>
        <v>7</v>
      </c>
      <c r="F48" s="19" t="str">
        <f t="shared" si="24"/>
        <v>5S</v>
      </c>
      <c r="G48" s="48"/>
      <c r="H48" s="50">
        <f>H47+2</f>
        <v>3</v>
      </c>
      <c r="I48" s="48" t="s">
        <v>16</v>
      </c>
      <c r="J48" s="50">
        <f>J47+2</f>
        <v>4</v>
      </c>
      <c r="K48" s="50"/>
      <c r="L48" s="20">
        <f>L47+1</f>
        <v>22</v>
      </c>
      <c r="M48" s="19" t="str">
        <f t="shared" si="28"/>
        <v>4Sf</v>
      </c>
      <c r="N48" s="20">
        <f t="shared" si="34"/>
        <v>15</v>
      </c>
      <c r="O48" s="19" t="str">
        <f t="shared" si="29"/>
        <v>1V</v>
      </c>
      <c r="P48" s="22">
        <f t="shared" si="30"/>
        <v>10</v>
      </c>
      <c r="Q48" s="1"/>
    </row>
    <row r="49" spans="1:17" ht="30.75" thickBot="1">
      <c r="A49" s="1"/>
      <c r="B49" s="23">
        <f t="shared" si="31"/>
        <v>11</v>
      </c>
      <c r="C49" s="37">
        <f t="shared" si="32"/>
        <v>13</v>
      </c>
      <c r="D49" s="24" t="str">
        <f t="shared" si="23"/>
        <v>3Ø</v>
      </c>
      <c r="E49" s="25">
        <f t="shared" si="33"/>
        <v>8</v>
      </c>
      <c r="F49" s="24" t="str">
        <f t="shared" si="24"/>
        <v>5S</v>
      </c>
      <c r="G49" s="52"/>
      <c r="H49" s="53">
        <f>H48+2</f>
        <v>5</v>
      </c>
      <c r="I49" s="52" t="s">
        <v>16</v>
      </c>
      <c r="J49" s="53">
        <f>J48+2</f>
        <v>6</v>
      </c>
      <c r="K49" s="53"/>
      <c r="L49" s="25">
        <v>12</v>
      </c>
      <c r="M49" s="24" t="str">
        <f t="shared" si="28"/>
        <v>4Sf</v>
      </c>
      <c r="N49" s="25">
        <f t="shared" si="34"/>
        <v>16</v>
      </c>
      <c r="O49" s="24" t="str">
        <f t="shared" si="29"/>
        <v>1V</v>
      </c>
      <c r="P49" s="26">
        <f t="shared" si="30"/>
        <v>11</v>
      </c>
      <c r="Q49" s="1"/>
    </row>
    <row r="50" spans="1:17" ht="26.25" thickBot="1">
      <c r="A50" s="27" t="s">
        <v>21</v>
      </c>
      <c r="D50" s="27"/>
      <c r="E50" s="28">
        <v>4</v>
      </c>
      <c r="F50" s="29" t="s">
        <v>22</v>
      </c>
      <c r="G50" s="29"/>
      <c r="H50" s="29"/>
      <c r="I50" s="29"/>
      <c r="J50" s="27"/>
      <c r="K50" s="27"/>
      <c r="L50" s="27" t="s">
        <v>23</v>
      </c>
      <c r="N50" s="30"/>
      <c r="O50" s="27"/>
      <c r="P50" s="27"/>
      <c r="Q50" s="31">
        <v>2</v>
      </c>
    </row>
    <row r="51" spans="1:17" ht="35.25">
      <c r="A51" s="1"/>
      <c r="B51" s="1"/>
      <c r="D51" s="2"/>
      <c r="E51" s="2" t="s">
        <v>6</v>
      </c>
      <c r="F51" s="2" t="s">
        <v>24</v>
      </c>
      <c r="G51" s="2"/>
      <c r="H51" s="2" t="s">
        <v>25</v>
      </c>
      <c r="I51" s="2"/>
      <c r="J51" s="2" t="s">
        <v>2</v>
      </c>
      <c r="K51" s="2"/>
      <c r="L51" s="2"/>
      <c r="N51" s="2"/>
      <c r="O51" s="1"/>
      <c r="P51" s="1"/>
      <c r="Q51" s="1"/>
    </row>
    <row r="52" spans="1:17" ht="35.25">
      <c r="A52" s="1"/>
      <c r="B52" s="1"/>
      <c r="C52" s="1"/>
      <c r="D52" s="1"/>
      <c r="E52" s="2"/>
      <c r="F52" s="2" t="s">
        <v>0</v>
      </c>
      <c r="G52" s="2"/>
      <c r="H52" s="2" t="s">
        <v>1</v>
      </c>
      <c r="I52" s="2"/>
      <c r="J52" s="2" t="s">
        <v>2</v>
      </c>
      <c r="K52" s="2"/>
      <c r="L52" s="2"/>
      <c r="N52" s="2"/>
      <c r="O52" s="1"/>
      <c r="P52" s="1"/>
      <c r="Q52" s="1"/>
    </row>
    <row r="53" spans="2:14" ht="60" thickBot="1">
      <c r="B53" s="3" t="s">
        <v>3</v>
      </c>
      <c r="C53" s="4"/>
      <c r="D53" s="4"/>
      <c r="E53" s="4"/>
      <c r="F53" s="4"/>
      <c r="G53" s="4"/>
      <c r="H53" s="4"/>
      <c r="I53" s="4"/>
      <c r="J53" s="3">
        <v>4</v>
      </c>
      <c r="K53" s="3"/>
      <c r="L53" s="55">
        <f>L36+1</f>
        <v>4</v>
      </c>
      <c r="M53" s="3">
        <v>1</v>
      </c>
      <c r="N53" s="5"/>
    </row>
    <row r="54" spans="1:17" ht="30.75" thickBot="1">
      <c r="A54" s="1"/>
      <c r="B54" s="6" t="str">
        <f>B37</f>
        <v>Singelturnering;    5 Bord, 22 spillere, 2 spill pr. runde</v>
      </c>
      <c r="C54" s="7"/>
      <c r="D54" s="7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9"/>
      <c r="Q54" s="1"/>
    </row>
    <row r="55" spans="1:17" ht="30.75" thickBot="1">
      <c r="A55" s="1"/>
      <c r="B55" s="10" t="s">
        <v>5</v>
      </c>
      <c r="C55" s="11" t="s">
        <v>6</v>
      </c>
      <c r="D55" s="11" t="s">
        <v>7</v>
      </c>
      <c r="E55" s="11" t="s">
        <v>0</v>
      </c>
      <c r="F55" s="11" t="s">
        <v>8</v>
      </c>
      <c r="G55" s="46" t="s">
        <v>9</v>
      </c>
      <c r="H55" s="46"/>
      <c r="I55" s="46"/>
      <c r="J55" s="46"/>
      <c r="K55" s="46"/>
      <c r="L55" s="11" t="s">
        <v>10</v>
      </c>
      <c r="M55" s="12" t="s">
        <v>11</v>
      </c>
      <c r="N55" s="11" t="s">
        <v>12</v>
      </c>
      <c r="O55" s="11" t="s">
        <v>13</v>
      </c>
      <c r="P55" s="13" t="s">
        <v>5</v>
      </c>
      <c r="Q55" s="1"/>
    </row>
    <row r="56" spans="1:17" ht="30">
      <c r="A56" s="1"/>
      <c r="B56" s="14">
        <v>1</v>
      </c>
      <c r="C56" s="34">
        <v>21</v>
      </c>
      <c r="D56" s="15" t="s">
        <v>39</v>
      </c>
      <c r="E56" s="16">
        <v>22</v>
      </c>
      <c r="F56" s="15" t="s">
        <v>40</v>
      </c>
      <c r="G56" s="51"/>
      <c r="H56" s="47">
        <v>19</v>
      </c>
      <c r="I56" s="48" t="s">
        <v>16</v>
      </c>
      <c r="J56" s="49">
        <v>20</v>
      </c>
      <c r="K56" s="49"/>
      <c r="L56" s="16">
        <v>15</v>
      </c>
      <c r="M56" s="15" t="s">
        <v>17</v>
      </c>
      <c r="N56" s="36">
        <v>5</v>
      </c>
      <c r="O56" s="15" t="s">
        <v>41</v>
      </c>
      <c r="P56" s="17">
        <v>1</v>
      </c>
      <c r="Q56" s="1"/>
    </row>
    <row r="57" spans="1:17" ht="30">
      <c r="A57" s="1"/>
      <c r="B57" s="18">
        <f aca="true" t="shared" si="35" ref="B57:C65">B56+1</f>
        <v>2</v>
      </c>
      <c r="C57" s="33">
        <f t="shared" si="35"/>
        <v>22</v>
      </c>
      <c r="D57" s="19" t="str">
        <f aca="true" t="shared" si="36" ref="D57:D66">D56</f>
        <v>2V</v>
      </c>
      <c r="E57" s="20">
        <v>12</v>
      </c>
      <c r="F57" s="19" t="str">
        <f aca="true" t="shared" si="37" ref="F57:F66">F56</f>
        <v>4N</v>
      </c>
      <c r="G57" s="48"/>
      <c r="H57" s="50">
        <f>H56+2</f>
        <v>21</v>
      </c>
      <c r="I57" s="48" t="s">
        <v>16</v>
      </c>
      <c r="J57" s="50">
        <f>J56+2</f>
        <v>22</v>
      </c>
      <c r="K57" s="50"/>
      <c r="L57" s="20">
        <f aca="true" t="shared" si="38" ref="L57:L63">L56+1</f>
        <v>16</v>
      </c>
      <c r="M57" s="19" t="str">
        <f aca="true" t="shared" si="39" ref="M57:M66">M56</f>
        <v>3N</v>
      </c>
      <c r="N57" s="20">
        <f aca="true" t="shared" si="40" ref="N57:N65">N56+1</f>
        <v>6</v>
      </c>
      <c r="O57" s="19" t="str">
        <f aca="true" t="shared" si="41" ref="O57:O66">O56</f>
        <v>1Ø</v>
      </c>
      <c r="P57" s="22">
        <f aca="true" t="shared" si="42" ref="P57:P66">P56+1</f>
        <v>2</v>
      </c>
      <c r="Q57" s="1"/>
    </row>
    <row r="58" spans="1:17" ht="30">
      <c r="A58" s="1"/>
      <c r="B58" s="18">
        <f t="shared" si="35"/>
        <v>3</v>
      </c>
      <c r="C58" s="33">
        <v>12</v>
      </c>
      <c r="D58" s="19" t="str">
        <f t="shared" si="36"/>
        <v>2V</v>
      </c>
      <c r="E58" s="20">
        <f aca="true" t="shared" si="43" ref="E58:E66">E57+1</f>
        <v>13</v>
      </c>
      <c r="F58" s="19" t="str">
        <f t="shared" si="37"/>
        <v>4N</v>
      </c>
      <c r="G58" s="48"/>
      <c r="H58" s="50">
        <v>1</v>
      </c>
      <c r="I58" s="48" t="s">
        <v>16</v>
      </c>
      <c r="J58" s="50">
        <v>2</v>
      </c>
      <c r="K58" s="50"/>
      <c r="L58" s="20">
        <f t="shared" si="38"/>
        <v>17</v>
      </c>
      <c r="M58" s="19" t="str">
        <f t="shared" si="39"/>
        <v>3N</v>
      </c>
      <c r="N58" s="20">
        <f t="shared" si="40"/>
        <v>7</v>
      </c>
      <c r="O58" s="19" t="str">
        <f t="shared" si="41"/>
        <v>1Ø</v>
      </c>
      <c r="P58" s="22">
        <f t="shared" si="42"/>
        <v>3</v>
      </c>
      <c r="Q58" s="1"/>
    </row>
    <row r="59" spans="1:17" ht="30">
      <c r="A59" s="1"/>
      <c r="B59" s="18">
        <f t="shared" si="35"/>
        <v>4</v>
      </c>
      <c r="C59" s="33">
        <f t="shared" si="35"/>
        <v>13</v>
      </c>
      <c r="D59" s="19" t="str">
        <f t="shared" si="36"/>
        <v>2V</v>
      </c>
      <c r="E59" s="20">
        <f t="shared" si="43"/>
        <v>14</v>
      </c>
      <c r="F59" s="19" t="str">
        <f t="shared" si="37"/>
        <v>4N</v>
      </c>
      <c r="G59" s="48"/>
      <c r="H59" s="50">
        <f aca="true" t="shared" si="44" ref="H59:H66">H58+2</f>
        <v>3</v>
      </c>
      <c r="I59" s="48" t="s">
        <v>16</v>
      </c>
      <c r="J59" s="50">
        <f aca="true" t="shared" si="45" ref="J59:J66">J58+2</f>
        <v>4</v>
      </c>
      <c r="K59" s="50"/>
      <c r="L59" s="20">
        <f t="shared" si="38"/>
        <v>18</v>
      </c>
      <c r="M59" s="19" t="str">
        <f t="shared" si="39"/>
        <v>3N</v>
      </c>
      <c r="N59" s="20">
        <f t="shared" si="40"/>
        <v>8</v>
      </c>
      <c r="O59" s="19" t="str">
        <f t="shared" si="41"/>
        <v>1Ø</v>
      </c>
      <c r="P59" s="22">
        <f t="shared" si="42"/>
        <v>4</v>
      </c>
      <c r="Q59" s="1"/>
    </row>
    <row r="60" spans="1:17" ht="35.25">
      <c r="A60" s="2" t="s">
        <v>10</v>
      </c>
      <c r="B60" s="18">
        <f t="shared" si="35"/>
        <v>5</v>
      </c>
      <c r="C60" s="33">
        <f t="shared" si="35"/>
        <v>14</v>
      </c>
      <c r="D60" s="19" t="str">
        <f t="shared" si="36"/>
        <v>2V</v>
      </c>
      <c r="E60" s="20">
        <f t="shared" si="43"/>
        <v>15</v>
      </c>
      <c r="F60" s="19" t="str">
        <f t="shared" si="37"/>
        <v>4N</v>
      </c>
      <c r="G60" s="48"/>
      <c r="H60" s="50">
        <f t="shared" si="44"/>
        <v>5</v>
      </c>
      <c r="I60" s="48" t="s">
        <v>16</v>
      </c>
      <c r="J60" s="50">
        <f t="shared" si="45"/>
        <v>6</v>
      </c>
      <c r="K60" s="50"/>
      <c r="L60" s="20">
        <f t="shared" si="38"/>
        <v>19</v>
      </c>
      <c r="M60" s="19" t="str">
        <f t="shared" si="39"/>
        <v>3N</v>
      </c>
      <c r="N60" s="20">
        <f t="shared" si="40"/>
        <v>9</v>
      </c>
      <c r="O60" s="19" t="str">
        <f t="shared" si="41"/>
        <v>1Ø</v>
      </c>
      <c r="P60" s="22">
        <f t="shared" si="42"/>
        <v>5</v>
      </c>
      <c r="Q60" s="2" t="s">
        <v>12</v>
      </c>
    </row>
    <row r="61" spans="1:17" ht="35.25">
      <c r="A61" s="2" t="s">
        <v>0</v>
      </c>
      <c r="B61" s="18">
        <f t="shared" si="35"/>
        <v>6</v>
      </c>
      <c r="C61" s="33">
        <f t="shared" si="35"/>
        <v>15</v>
      </c>
      <c r="D61" s="19" t="str">
        <f t="shared" si="36"/>
        <v>2V</v>
      </c>
      <c r="E61" s="20">
        <f t="shared" si="43"/>
        <v>16</v>
      </c>
      <c r="F61" s="19" t="str">
        <f t="shared" si="37"/>
        <v>4N</v>
      </c>
      <c r="G61" s="48"/>
      <c r="H61" s="50">
        <f t="shared" si="44"/>
        <v>7</v>
      </c>
      <c r="I61" s="48" t="s">
        <v>16</v>
      </c>
      <c r="J61" s="50">
        <f t="shared" si="45"/>
        <v>8</v>
      </c>
      <c r="K61" s="50"/>
      <c r="L61" s="20">
        <f t="shared" si="38"/>
        <v>20</v>
      </c>
      <c r="M61" s="19" t="str">
        <f t="shared" si="39"/>
        <v>3N</v>
      </c>
      <c r="N61" s="20">
        <f t="shared" si="40"/>
        <v>10</v>
      </c>
      <c r="O61" s="19" t="str">
        <f t="shared" si="41"/>
        <v>1Ø</v>
      </c>
      <c r="P61" s="22">
        <f t="shared" si="42"/>
        <v>6</v>
      </c>
      <c r="Q61" s="2" t="s">
        <v>19</v>
      </c>
    </row>
    <row r="62" spans="1:17" ht="35.25">
      <c r="A62" s="2" t="s">
        <v>20</v>
      </c>
      <c r="B62" s="18">
        <f t="shared" si="35"/>
        <v>7</v>
      </c>
      <c r="C62" s="33">
        <f t="shared" si="35"/>
        <v>16</v>
      </c>
      <c r="D62" s="19" t="str">
        <f t="shared" si="36"/>
        <v>2V</v>
      </c>
      <c r="E62" s="20">
        <f t="shared" si="43"/>
        <v>17</v>
      </c>
      <c r="F62" s="19" t="str">
        <f t="shared" si="37"/>
        <v>4N</v>
      </c>
      <c r="G62" s="48"/>
      <c r="H62" s="50">
        <f t="shared" si="44"/>
        <v>9</v>
      </c>
      <c r="I62" s="48" t="s">
        <v>16</v>
      </c>
      <c r="J62" s="50">
        <f t="shared" si="45"/>
        <v>10</v>
      </c>
      <c r="K62" s="50"/>
      <c r="L62" s="20">
        <f t="shared" si="38"/>
        <v>21</v>
      </c>
      <c r="M62" s="19" t="str">
        <f t="shared" si="39"/>
        <v>3N</v>
      </c>
      <c r="N62" s="20">
        <f t="shared" si="40"/>
        <v>11</v>
      </c>
      <c r="O62" s="19" t="str">
        <f t="shared" si="41"/>
        <v>1Ø</v>
      </c>
      <c r="P62" s="22">
        <f t="shared" si="42"/>
        <v>7</v>
      </c>
      <c r="Q62" s="2" t="s">
        <v>0</v>
      </c>
    </row>
    <row r="63" spans="1:17" ht="35.25">
      <c r="A63" s="1"/>
      <c r="B63" s="18">
        <f t="shared" si="35"/>
        <v>8</v>
      </c>
      <c r="C63" s="33">
        <f t="shared" si="35"/>
        <v>17</v>
      </c>
      <c r="D63" s="19" t="str">
        <f t="shared" si="36"/>
        <v>2V</v>
      </c>
      <c r="E63" s="20">
        <f t="shared" si="43"/>
        <v>18</v>
      </c>
      <c r="F63" s="19" t="str">
        <f t="shared" si="37"/>
        <v>4N</v>
      </c>
      <c r="G63" s="48"/>
      <c r="H63" s="50">
        <f t="shared" si="44"/>
        <v>11</v>
      </c>
      <c r="I63" s="48" t="s">
        <v>16</v>
      </c>
      <c r="J63" s="50">
        <f t="shared" si="45"/>
        <v>12</v>
      </c>
      <c r="K63" s="50"/>
      <c r="L63" s="20">
        <f t="shared" si="38"/>
        <v>22</v>
      </c>
      <c r="M63" s="19" t="str">
        <f t="shared" si="39"/>
        <v>3N</v>
      </c>
      <c r="N63" s="20">
        <v>1</v>
      </c>
      <c r="O63" s="19" t="str">
        <f t="shared" si="41"/>
        <v>1Ø</v>
      </c>
      <c r="P63" s="22">
        <f t="shared" si="42"/>
        <v>8</v>
      </c>
      <c r="Q63" s="2" t="s">
        <v>20</v>
      </c>
    </row>
    <row r="64" spans="1:17" ht="30">
      <c r="A64" s="1"/>
      <c r="B64" s="18">
        <f t="shared" si="35"/>
        <v>9</v>
      </c>
      <c r="C64" s="33">
        <f t="shared" si="35"/>
        <v>18</v>
      </c>
      <c r="D64" s="19" t="str">
        <f t="shared" si="36"/>
        <v>2V</v>
      </c>
      <c r="E64" s="20">
        <f t="shared" si="43"/>
        <v>19</v>
      </c>
      <c r="F64" s="19" t="str">
        <f t="shared" si="37"/>
        <v>4N</v>
      </c>
      <c r="G64" s="48"/>
      <c r="H64" s="50">
        <f t="shared" si="44"/>
        <v>13</v>
      </c>
      <c r="I64" s="48" t="s">
        <v>16</v>
      </c>
      <c r="J64" s="50">
        <f t="shared" si="45"/>
        <v>14</v>
      </c>
      <c r="K64" s="50"/>
      <c r="L64" s="20">
        <v>12</v>
      </c>
      <c r="M64" s="19" t="str">
        <f t="shared" si="39"/>
        <v>3N</v>
      </c>
      <c r="N64" s="20">
        <f t="shared" si="40"/>
        <v>2</v>
      </c>
      <c r="O64" s="19" t="str">
        <f t="shared" si="41"/>
        <v>1Ø</v>
      </c>
      <c r="P64" s="22">
        <f t="shared" si="42"/>
        <v>9</v>
      </c>
      <c r="Q64" s="1"/>
    </row>
    <row r="65" spans="1:17" ht="30">
      <c r="A65" s="1"/>
      <c r="B65" s="18">
        <f>B64+1</f>
        <v>10</v>
      </c>
      <c r="C65" s="33">
        <f t="shared" si="35"/>
        <v>19</v>
      </c>
      <c r="D65" s="19" t="str">
        <f t="shared" si="36"/>
        <v>2V</v>
      </c>
      <c r="E65" s="20">
        <f t="shared" si="43"/>
        <v>20</v>
      </c>
      <c r="F65" s="19" t="str">
        <f t="shared" si="37"/>
        <v>4N</v>
      </c>
      <c r="G65" s="48"/>
      <c r="H65" s="50">
        <f t="shared" si="44"/>
        <v>15</v>
      </c>
      <c r="I65" s="48" t="s">
        <v>16</v>
      </c>
      <c r="J65" s="50">
        <f t="shared" si="45"/>
        <v>16</v>
      </c>
      <c r="K65" s="50"/>
      <c r="L65" s="20">
        <f>L64+1</f>
        <v>13</v>
      </c>
      <c r="M65" s="19" t="str">
        <f t="shared" si="39"/>
        <v>3N</v>
      </c>
      <c r="N65" s="20">
        <f t="shared" si="40"/>
        <v>3</v>
      </c>
      <c r="O65" s="19" t="str">
        <f t="shared" si="41"/>
        <v>1Ø</v>
      </c>
      <c r="P65" s="22">
        <f t="shared" si="42"/>
        <v>10</v>
      </c>
      <c r="Q65" s="1"/>
    </row>
    <row r="66" spans="1:17" ht="30.75" thickBot="1">
      <c r="A66" s="1"/>
      <c r="B66" s="23">
        <f>B65+1</f>
        <v>11</v>
      </c>
      <c r="C66" s="37">
        <f>C65+1</f>
        <v>20</v>
      </c>
      <c r="D66" s="24" t="str">
        <f t="shared" si="36"/>
        <v>2V</v>
      </c>
      <c r="E66" s="25">
        <f t="shared" si="43"/>
        <v>21</v>
      </c>
      <c r="F66" s="24" t="str">
        <f t="shared" si="37"/>
        <v>4N</v>
      </c>
      <c r="G66" s="52"/>
      <c r="H66" s="53">
        <f t="shared" si="44"/>
        <v>17</v>
      </c>
      <c r="I66" s="52" t="s">
        <v>16</v>
      </c>
      <c r="J66" s="53">
        <f t="shared" si="45"/>
        <v>18</v>
      </c>
      <c r="K66" s="53"/>
      <c r="L66" s="25">
        <f>L65+1</f>
        <v>14</v>
      </c>
      <c r="M66" s="24" t="str">
        <f t="shared" si="39"/>
        <v>3N</v>
      </c>
      <c r="N66" s="25">
        <f>N65+1</f>
        <v>4</v>
      </c>
      <c r="O66" s="24" t="str">
        <f t="shared" si="41"/>
        <v>1Ø</v>
      </c>
      <c r="P66" s="26">
        <f t="shared" si="42"/>
        <v>11</v>
      </c>
      <c r="Q66" s="1"/>
    </row>
    <row r="67" spans="1:17" ht="26.25" thickBot="1">
      <c r="A67" s="27" t="s">
        <v>21</v>
      </c>
      <c r="D67" s="27"/>
      <c r="E67" s="28">
        <v>5</v>
      </c>
      <c r="F67" s="29" t="s">
        <v>22</v>
      </c>
      <c r="G67" s="29"/>
      <c r="H67" s="29"/>
      <c r="I67" s="29"/>
      <c r="J67" s="27"/>
      <c r="K67" s="27"/>
      <c r="L67" s="27" t="s">
        <v>23</v>
      </c>
      <c r="N67" s="30"/>
      <c r="O67" s="27"/>
      <c r="P67" s="27"/>
      <c r="Q67" s="31">
        <v>3</v>
      </c>
    </row>
    <row r="68" spans="1:17" ht="35.25">
      <c r="A68" s="1"/>
      <c r="B68" s="1"/>
      <c r="D68" s="2"/>
      <c r="E68" s="2" t="s">
        <v>6</v>
      </c>
      <c r="F68" s="2" t="s">
        <v>24</v>
      </c>
      <c r="G68" s="2"/>
      <c r="H68" s="2" t="s">
        <v>25</v>
      </c>
      <c r="I68" s="2"/>
      <c r="J68" s="2" t="s">
        <v>2</v>
      </c>
      <c r="K68" s="2"/>
      <c r="L68" s="2"/>
      <c r="N68" s="2"/>
      <c r="O68" s="1"/>
      <c r="P68" s="1"/>
      <c r="Q68" s="1"/>
    </row>
    <row r="69" spans="1:17" ht="35.25">
      <c r="A69" s="1"/>
      <c r="B69" s="1"/>
      <c r="C69" s="1"/>
      <c r="D69" s="1"/>
      <c r="E69" s="2"/>
      <c r="F69" s="2" t="s">
        <v>0</v>
      </c>
      <c r="G69" s="2"/>
      <c r="H69" s="2" t="s">
        <v>1</v>
      </c>
      <c r="I69" s="2"/>
      <c r="J69" s="2" t="s">
        <v>2</v>
      </c>
      <c r="K69" s="2"/>
      <c r="L69" s="2"/>
      <c r="N69" s="2"/>
      <c r="O69" s="1"/>
      <c r="P69" s="1"/>
      <c r="Q69" s="1"/>
    </row>
    <row r="70" spans="2:14" ht="60" thickBot="1">
      <c r="B70" s="3" t="s">
        <v>3</v>
      </c>
      <c r="C70" s="4"/>
      <c r="D70" s="4"/>
      <c r="E70" s="4"/>
      <c r="F70" s="4"/>
      <c r="G70" s="4"/>
      <c r="H70" s="4"/>
      <c r="I70" s="4"/>
      <c r="J70" s="3">
        <v>5</v>
      </c>
      <c r="K70" s="3"/>
      <c r="L70" s="55">
        <f>L53+1</f>
        <v>5</v>
      </c>
      <c r="M70" s="3">
        <v>1</v>
      </c>
      <c r="N70" s="5"/>
    </row>
    <row r="71" spans="1:17" ht="30.75" thickBot="1">
      <c r="A71" s="1"/>
      <c r="B71" s="6" t="str">
        <f>B54</f>
        <v>Singelturnering;    5 Bord, 22 spillere, 2 spill pr. runde</v>
      </c>
      <c r="C71" s="7"/>
      <c r="D71" s="7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9"/>
      <c r="Q71" s="1"/>
    </row>
    <row r="72" spans="1:17" ht="30.75" thickBot="1">
      <c r="A72" s="1"/>
      <c r="B72" s="10" t="s">
        <v>5</v>
      </c>
      <c r="C72" s="11" t="s">
        <v>6</v>
      </c>
      <c r="D72" s="11" t="s">
        <v>7</v>
      </c>
      <c r="E72" s="11" t="s">
        <v>0</v>
      </c>
      <c r="F72" s="11" t="s">
        <v>8</v>
      </c>
      <c r="G72" s="46" t="s">
        <v>9</v>
      </c>
      <c r="H72" s="46"/>
      <c r="I72" s="46"/>
      <c r="J72" s="46"/>
      <c r="K72" s="46"/>
      <c r="L72" s="11" t="s">
        <v>10</v>
      </c>
      <c r="M72" s="12" t="s">
        <v>11</v>
      </c>
      <c r="N72" s="11" t="s">
        <v>12</v>
      </c>
      <c r="O72" s="11" t="s">
        <v>13</v>
      </c>
      <c r="P72" s="13" t="s">
        <v>5</v>
      </c>
      <c r="Q72" s="1"/>
    </row>
    <row r="73" spans="1:17" ht="30">
      <c r="A73" s="1"/>
      <c r="B73" s="14">
        <v>1</v>
      </c>
      <c r="C73" s="34">
        <v>7</v>
      </c>
      <c r="D73" s="15" t="s">
        <v>42</v>
      </c>
      <c r="E73" s="16">
        <v>8</v>
      </c>
      <c r="F73" s="15" t="s">
        <v>43</v>
      </c>
      <c r="G73" s="51"/>
      <c r="H73" s="47">
        <v>21</v>
      </c>
      <c r="I73" s="48" t="s">
        <v>16</v>
      </c>
      <c r="J73" s="49">
        <v>22</v>
      </c>
      <c r="K73" s="49"/>
      <c r="L73" s="16">
        <v>10</v>
      </c>
      <c r="M73" s="15" t="s">
        <v>14</v>
      </c>
      <c r="N73" s="36">
        <v>19</v>
      </c>
      <c r="O73" s="15" t="s">
        <v>44</v>
      </c>
      <c r="P73" s="17">
        <v>1</v>
      </c>
      <c r="Q73" s="1"/>
    </row>
    <row r="74" spans="1:17" ht="30">
      <c r="A74" s="1"/>
      <c r="B74" s="18">
        <f aca="true" t="shared" si="46" ref="B74:C82">B73+1</f>
        <v>2</v>
      </c>
      <c r="C74" s="33">
        <f t="shared" si="46"/>
        <v>8</v>
      </c>
      <c r="D74" s="19" t="str">
        <f aca="true" t="shared" si="47" ref="D74:D83">D73</f>
        <v>2Ø</v>
      </c>
      <c r="E74" s="20">
        <f>E73+1</f>
        <v>9</v>
      </c>
      <c r="F74" s="19" t="str">
        <f aca="true" t="shared" si="48" ref="F74:F83">F73</f>
        <v>5N</v>
      </c>
      <c r="G74" s="48"/>
      <c r="H74" s="50">
        <v>1</v>
      </c>
      <c r="I74" s="48" t="s">
        <v>16</v>
      </c>
      <c r="J74" s="50">
        <v>2</v>
      </c>
      <c r="K74" s="50"/>
      <c r="L74" s="20">
        <f>L73+1</f>
        <v>11</v>
      </c>
      <c r="M74" s="19" t="str">
        <f aca="true" t="shared" si="49" ref="M74:M83">M73</f>
        <v>3S</v>
      </c>
      <c r="N74" s="20">
        <f>N73+1</f>
        <v>20</v>
      </c>
      <c r="O74" s="19" t="str">
        <f aca="true" t="shared" si="50" ref="O74:O83">O73</f>
        <v>1S</v>
      </c>
      <c r="P74" s="22">
        <f aca="true" t="shared" si="51" ref="P74:P83">P73+1</f>
        <v>2</v>
      </c>
      <c r="Q74" s="1"/>
    </row>
    <row r="75" spans="1:17" ht="30">
      <c r="A75" s="1"/>
      <c r="B75" s="18">
        <f t="shared" si="46"/>
        <v>3</v>
      </c>
      <c r="C75" s="33">
        <f t="shared" si="46"/>
        <v>9</v>
      </c>
      <c r="D75" s="19" t="str">
        <f t="shared" si="47"/>
        <v>2Ø</v>
      </c>
      <c r="E75" s="20">
        <f aca="true" t="shared" si="52" ref="E75:E80">E74+1</f>
        <v>10</v>
      </c>
      <c r="F75" s="19" t="str">
        <f t="shared" si="48"/>
        <v>5N</v>
      </c>
      <c r="G75" s="48"/>
      <c r="H75" s="50">
        <f>H74+2</f>
        <v>3</v>
      </c>
      <c r="I75" s="48" t="s">
        <v>16</v>
      </c>
      <c r="J75" s="50">
        <f>J74+2</f>
        <v>4</v>
      </c>
      <c r="K75" s="50"/>
      <c r="L75" s="20">
        <v>1</v>
      </c>
      <c r="M75" s="19" t="str">
        <f t="shared" si="49"/>
        <v>3S</v>
      </c>
      <c r="N75" s="20">
        <f>N74+1</f>
        <v>21</v>
      </c>
      <c r="O75" s="19" t="str">
        <f t="shared" si="50"/>
        <v>1S</v>
      </c>
      <c r="P75" s="22">
        <f t="shared" si="51"/>
        <v>3</v>
      </c>
      <c r="Q75" s="1"/>
    </row>
    <row r="76" spans="1:17" ht="30">
      <c r="A76" s="1"/>
      <c r="B76" s="18">
        <f t="shared" si="46"/>
        <v>4</v>
      </c>
      <c r="C76" s="33">
        <f t="shared" si="46"/>
        <v>10</v>
      </c>
      <c r="D76" s="19" t="str">
        <f t="shared" si="47"/>
        <v>2Ø</v>
      </c>
      <c r="E76" s="20">
        <f t="shared" si="52"/>
        <v>11</v>
      </c>
      <c r="F76" s="19" t="str">
        <f t="shared" si="48"/>
        <v>5N</v>
      </c>
      <c r="G76" s="48"/>
      <c r="H76" s="50">
        <f>H75+2</f>
        <v>5</v>
      </c>
      <c r="I76" s="48" t="s">
        <v>16</v>
      </c>
      <c r="J76" s="50">
        <f>J75+2</f>
        <v>6</v>
      </c>
      <c r="K76" s="50"/>
      <c r="L76" s="20">
        <f aca="true" t="shared" si="53" ref="L76:L83">L75+1</f>
        <v>2</v>
      </c>
      <c r="M76" s="19" t="str">
        <f t="shared" si="49"/>
        <v>3S</v>
      </c>
      <c r="N76" s="20">
        <f>N75+1</f>
        <v>22</v>
      </c>
      <c r="O76" s="19" t="str">
        <f t="shared" si="50"/>
        <v>1S</v>
      </c>
      <c r="P76" s="22">
        <f t="shared" si="51"/>
        <v>4</v>
      </c>
      <c r="Q76" s="1"/>
    </row>
    <row r="77" spans="1:17" ht="35.25">
      <c r="A77" s="2" t="s">
        <v>10</v>
      </c>
      <c r="B77" s="18">
        <f t="shared" si="46"/>
        <v>5</v>
      </c>
      <c r="C77" s="33">
        <f t="shared" si="46"/>
        <v>11</v>
      </c>
      <c r="D77" s="19" t="str">
        <f t="shared" si="47"/>
        <v>2Ø</v>
      </c>
      <c r="E77" s="20">
        <v>1</v>
      </c>
      <c r="F77" s="19" t="str">
        <f t="shared" si="48"/>
        <v>5N</v>
      </c>
      <c r="G77" s="48"/>
      <c r="H77" s="50">
        <f aca="true" t="shared" si="54" ref="H77:H83">H76+2</f>
        <v>7</v>
      </c>
      <c r="I77" s="48" t="s">
        <v>16</v>
      </c>
      <c r="J77" s="50">
        <f aca="true" t="shared" si="55" ref="J77:J83">J76+2</f>
        <v>8</v>
      </c>
      <c r="K77" s="50"/>
      <c r="L77" s="20">
        <f t="shared" si="53"/>
        <v>3</v>
      </c>
      <c r="M77" s="19" t="str">
        <f t="shared" si="49"/>
        <v>3S</v>
      </c>
      <c r="N77" s="20">
        <v>12</v>
      </c>
      <c r="O77" s="19" t="str">
        <f t="shared" si="50"/>
        <v>1S</v>
      </c>
      <c r="P77" s="22">
        <f t="shared" si="51"/>
        <v>5</v>
      </c>
      <c r="Q77" s="2" t="s">
        <v>12</v>
      </c>
    </row>
    <row r="78" spans="1:17" ht="35.25">
      <c r="A78" s="2" t="s">
        <v>0</v>
      </c>
      <c r="B78" s="18">
        <f t="shared" si="46"/>
        <v>6</v>
      </c>
      <c r="C78" s="33">
        <v>1</v>
      </c>
      <c r="D78" s="19" t="str">
        <f t="shared" si="47"/>
        <v>2Ø</v>
      </c>
      <c r="E78" s="20">
        <f t="shared" si="52"/>
        <v>2</v>
      </c>
      <c r="F78" s="19" t="str">
        <f t="shared" si="48"/>
        <v>5N</v>
      </c>
      <c r="G78" s="48"/>
      <c r="H78" s="50">
        <f t="shared" si="54"/>
        <v>9</v>
      </c>
      <c r="I78" s="48" t="s">
        <v>16</v>
      </c>
      <c r="J78" s="50">
        <f t="shared" si="55"/>
        <v>10</v>
      </c>
      <c r="K78" s="50"/>
      <c r="L78" s="20">
        <f t="shared" si="53"/>
        <v>4</v>
      </c>
      <c r="M78" s="19" t="str">
        <f t="shared" si="49"/>
        <v>3S</v>
      </c>
      <c r="N78" s="20">
        <f aca="true" t="shared" si="56" ref="N78:N83">N77+1</f>
        <v>13</v>
      </c>
      <c r="O78" s="19" t="str">
        <f t="shared" si="50"/>
        <v>1S</v>
      </c>
      <c r="P78" s="22">
        <f t="shared" si="51"/>
        <v>6</v>
      </c>
      <c r="Q78" s="2" t="s">
        <v>19</v>
      </c>
    </row>
    <row r="79" spans="1:17" ht="35.25">
      <c r="A79" s="2" t="s">
        <v>20</v>
      </c>
      <c r="B79" s="18">
        <f t="shared" si="46"/>
        <v>7</v>
      </c>
      <c r="C79" s="33">
        <f t="shared" si="46"/>
        <v>2</v>
      </c>
      <c r="D79" s="19" t="str">
        <f t="shared" si="47"/>
        <v>2Ø</v>
      </c>
      <c r="E79" s="20">
        <f t="shared" si="52"/>
        <v>3</v>
      </c>
      <c r="F79" s="19" t="str">
        <f t="shared" si="48"/>
        <v>5N</v>
      </c>
      <c r="G79" s="48"/>
      <c r="H79" s="50">
        <f t="shared" si="54"/>
        <v>11</v>
      </c>
      <c r="I79" s="48" t="s">
        <v>16</v>
      </c>
      <c r="J79" s="50">
        <f t="shared" si="55"/>
        <v>12</v>
      </c>
      <c r="K79" s="50"/>
      <c r="L79" s="20">
        <f t="shared" si="53"/>
        <v>5</v>
      </c>
      <c r="M79" s="19" t="str">
        <f t="shared" si="49"/>
        <v>3S</v>
      </c>
      <c r="N79" s="20">
        <f t="shared" si="56"/>
        <v>14</v>
      </c>
      <c r="O79" s="19" t="str">
        <f t="shared" si="50"/>
        <v>1S</v>
      </c>
      <c r="P79" s="22">
        <f t="shared" si="51"/>
        <v>7</v>
      </c>
      <c r="Q79" s="2" t="s">
        <v>0</v>
      </c>
    </row>
    <row r="80" spans="1:17" ht="35.25">
      <c r="A80" s="1"/>
      <c r="B80" s="18">
        <f t="shared" si="46"/>
        <v>8</v>
      </c>
      <c r="C80" s="33">
        <f t="shared" si="46"/>
        <v>3</v>
      </c>
      <c r="D80" s="19" t="str">
        <f t="shared" si="47"/>
        <v>2Ø</v>
      </c>
      <c r="E80" s="20">
        <f t="shared" si="52"/>
        <v>4</v>
      </c>
      <c r="F80" s="19" t="str">
        <f t="shared" si="48"/>
        <v>5N</v>
      </c>
      <c r="G80" s="48"/>
      <c r="H80" s="50">
        <f t="shared" si="54"/>
        <v>13</v>
      </c>
      <c r="I80" s="48" t="s">
        <v>16</v>
      </c>
      <c r="J80" s="50">
        <f t="shared" si="55"/>
        <v>14</v>
      </c>
      <c r="K80" s="50"/>
      <c r="L80" s="20">
        <f t="shared" si="53"/>
        <v>6</v>
      </c>
      <c r="M80" s="19" t="str">
        <f t="shared" si="49"/>
        <v>3S</v>
      </c>
      <c r="N80" s="20">
        <f t="shared" si="56"/>
        <v>15</v>
      </c>
      <c r="O80" s="19" t="str">
        <f t="shared" si="50"/>
        <v>1S</v>
      </c>
      <c r="P80" s="22">
        <f t="shared" si="51"/>
        <v>8</v>
      </c>
      <c r="Q80" s="2" t="s">
        <v>20</v>
      </c>
    </row>
    <row r="81" spans="1:17" ht="30">
      <c r="A81" s="1"/>
      <c r="B81" s="18">
        <f t="shared" si="46"/>
        <v>9</v>
      </c>
      <c r="C81" s="33">
        <f t="shared" si="46"/>
        <v>4</v>
      </c>
      <c r="D81" s="19" t="str">
        <f t="shared" si="47"/>
        <v>2Ø</v>
      </c>
      <c r="E81" s="20">
        <f>E80+1</f>
        <v>5</v>
      </c>
      <c r="F81" s="19" t="str">
        <f t="shared" si="48"/>
        <v>5N</v>
      </c>
      <c r="G81" s="48"/>
      <c r="H81" s="50">
        <f t="shared" si="54"/>
        <v>15</v>
      </c>
      <c r="I81" s="48" t="s">
        <v>16</v>
      </c>
      <c r="J81" s="50">
        <f t="shared" si="55"/>
        <v>16</v>
      </c>
      <c r="K81" s="50"/>
      <c r="L81" s="20">
        <f t="shared" si="53"/>
        <v>7</v>
      </c>
      <c r="M81" s="19" t="str">
        <f t="shared" si="49"/>
        <v>3S</v>
      </c>
      <c r="N81" s="20">
        <f t="shared" si="56"/>
        <v>16</v>
      </c>
      <c r="O81" s="19" t="str">
        <f t="shared" si="50"/>
        <v>1S</v>
      </c>
      <c r="P81" s="22">
        <f t="shared" si="51"/>
        <v>9</v>
      </c>
      <c r="Q81" s="1"/>
    </row>
    <row r="82" spans="1:17" ht="30">
      <c r="A82" s="1"/>
      <c r="B82" s="18">
        <f t="shared" si="46"/>
        <v>10</v>
      </c>
      <c r="C82" s="33">
        <f t="shared" si="46"/>
        <v>5</v>
      </c>
      <c r="D82" s="19" t="str">
        <f t="shared" si="47"/>
        <v>2Ø</v>
      </c>
      <c r="E82" s="20">
        <f>E81+1</f>
        <v>6</v>
      </c>
      <c r="F82" s="19" t="str">
        <f t="shared" si="48"/>
        <v>5N</v>
      </c>
      <c r="G82" s="48"/>
      <c r="H82" s="50">
        <f t="shared" si="54"/>
        <v>17</v>
      </c>
      <c r="I82" s="48" t="s">
        <v>16</v>
      </c>
      <c r="J82" s="50">
        <f t="shared" si="55"/>
        <v>18</v>
      </c>
      <c r="K82" s="50"/>
      <c r="L82" s="20">
        <f t="shared" si="53"/>
        <v>8</v>
      </c>
      <c r="M82" s="19" t="str">
        <f t="shared" si="49"/>
        <v>3S</v>
      </c>
      <c r="N82" s="20">
        <f t="shared" si="56"/>
        <v>17</v>
      </c>
      <c r="O82" s="19" t="str">
        <f t="shared" si="50"/>
        <v>1S</v>
      </c>
      <c r="P82" s="22">
        <f t="shared" si="51"/>
        <v>10</v>
      </c>
      <c r="Q82" s="1"/>
    </row>
    <row r="83" spans="1:17" ht="30.75" thickBot="1">
      <c r="A83" s="1"/>
      <c r="B83" s="23">
        <f>B82+1</f>
        <v>11</v>
      </c>
      <c r="C83" s="37">
        <f>+C82+1</f>
        <v>6</v>
      </c>
      <c r="D83" s="24" t="str">
        <f t="shared" si="47"/>
        <v>2Ø</v>
      </c>
      <c r="E83" s="25">
        <f>E82+1</f>
        <v>7</v>
      </c>
      <c r="F83" s="24" t="str">
        <f t="shared" si="48"/>
        <v>5N</v>
      </c>
      <c r="G83" s="52"/>
      <c r="H83" s="53">
        <f t="shared" si="54"/>
        <v>19</v>
      </c>
      <c r="I83" s="52" t="s">
        <v>16</v>
      </c>
      <c r="J83" s="53">
        <f t="shared" si="55"/>
        <v>20</v>
      </c>
      <c r="K83" s="53"/>
      <c r="L83" s="25">
        <f t="shared" si="53"/>
        <v>9</v>
      </c>
      <c r="M83" s="24" t="str">
        <f t="shared" si="49"/>
        <v>3S</v>
      </c>
      <c r="N83" s="25">
        <f t="shared" si="56"/>
        <v>18</v>
      </c>
      <c r="O83" s="24" t="str">
        <f t="shared" si="50"/>
        <v>1S</v>
      </c>
      <c r="P83" s="26">
        <f t="shared" si="51"/>
        <v>11</v>
      </c>
      <c r="Q83" s="1"/>
    </row>
    <row r="84" spans="1:17" ht="26.25" thickBot="1">
      <c r="A84" s="27" t="s">
        <v>21</v>
      </c>
      <c r="D84" s="27"/>
      <c r="E84" s="28">
        <v>1</v>
      </c>
      <c r="F84" s="29" t="s">
        <v>22</v>
      </c>
      <c r="G84" s="29"/>
      <c r="H84" s="29"/>
      <c r="I84" s="29"/>
      <c r="J84" s="27"/>
      <c r="K84" s="27"/>
      <c r="L84" s="27" t="s">
        <v>23</v>
      </c>
      <c r="N84" s="30"/>
      <c r="O84" s="27"/>
      <c r="P84" s="27"/>
      <c r="Q84" s="31">
        <v>4</v>
      </c>
    </row>
    <row r="85" spans="1:17" ht="35.25">
      <c r="A85" s="1"/>
      <c r="B85" s="1"/>
      <c r="D85" s="2"/>
      <c r="E85" s="2" t="s">
        <v>6</v>
      </c>
      <c r="F85" s="2" t="s">
        <v>24</v>
      </c>
      <c r="G85" s="2"/>
      <c r="H85" s="2" t="s">
        <v>25</v>
      </c>
      <c r="I85" s="2"/>
      <c r="J85" s="2" t="s">
        <v>2</v>
      </c>
      <c r="K85" s="2"/>
      <c r="L85" s="2"/>
      <c r="N85" s="2"/>
      <c r="O85" s="1"/>
      <c r="P85" s="1"/>
      <c r="Q85" s="1"/>
    </row>
  </sheetData>
  <printOptions horizontalCentered="1" verticalCentered="1"/>
  <pageMargins left="0.1968503937007874" right="0.1968503937007874" top="0.1968503937007874" bottom="0.1968503937007874" header="0.5118110236220472" footer="0.5118110236220472"/>
  <pageSetup fitToHeight="6" horizontalDpi="600" verticalDpi="600" orientation="portrait" paperSize="9" scale="91" r:id="rId1"/>
  <rowBreaks count="5" manualBreakCount="5">
    <brk id="17" max="65535" man="1"/>
    <brk id="34" max="65535" man="1"/>
    <brk id="51" max="65535" man="1"/>
    <brk id="68" max="65535" man="1"/>
    <brk id="85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08"/>
  <sheetViews>
    <sheetView zoomScale="75" zoomScaleNormal="75" workbookViewId="0" topLeftCell="A90">
      <selection activeCell="A92" sqref="A92"/>
    </sheetView>
  </sheetViews>
  <sheetFormatPr defaultColWidth="11.421875" defaultRowHeight="12.75"/>
  <cols>
    <col min="1" max="2" width="10.7109375" style="0" customWidth="1"/>
    <col min="3" max="6" width="6.7109375" style="0" customWidth="1"/>
    <col min="7" max="7" width="10.7109375" style="0" customWidth="1"/>
    <col min="8" max="11" width="6.7109375" style="0" customWidth="1"/>
    <col min="12" max="13" width="10.7109375" style="0" customWidth="1"/>
    <col min="14" max="16384" width="9.140625" style="0" customWidth="1"/>
  </cols>
  <sheetData>
    <row r="1" spans="1:13" ht="42" customHeight="1">
      <c r="A1" s="1"/>
      <c r="B1" s="1"/>
      <c r="C1" s="1"/>
      <c r="D1" s="1"/>
      <c r="E1" s="2" t="s">
        <v>0</v>
      </c>
      <c r="F1" s="2" t="s">
        <v>1</v>
      </c>
      <c r="G1" s="2" t="s">
        <v>2</v>
      </c>
      <c r="H1" s="2"/>
      <c r="J1" s="2"/>
      <c r="K1" s="1"/>
      <c r="L1" s="1"/>
      <c r="M1" s="1"/>
    </row>
    <row r="2" spans="2:10" ht="53.25" customHeight="1" thickBot="1">
      <c r="B2" s="3" t="s">
        <v>3</v>
      </c>
      <c r="C2" s="4"/>
      <c r="D2" s="4"/>
      <c r="E2" s="4"/>
      <c r="F2" s="4"/>
      <c r="G2" s="3">
        <v>1</v>
      </c>
      <c r="H2" s="4"/>
      <c r="I2" s="3">
        <v>1</v>
      </c>
      <c r="J2" s="5"/>
    </row>
    <row r="3" spans="1:13" ht="33" customHeight="1" thickBot="1">
      <c r="A3" s="1"/>
      <c r="B3" s="6" t="s">
        <v>99</v>
      </c>
      <c r="C3" s="7"/>
      <c r="D3" s="7"/>
      <c r="E3" s="8"/>
      <c r="F3" s="8"/>
      <c r="G3" s="8"/>
      <c r="H3" s="8"/>
      <c r="I3" s="8"/>
      <c r="J3" s="8"/>
      <c r="K3" s="8"/>
      <c r="L3" s="9"/>
      <c r="M3" s="1"/>
    </row>
    <row r="4" spans="1:13" ht="33" customHeight="1" thickBot="1">
      <c r="A4" s="1"/>
      <c r="B4" s="10" t="s">
        <v>5</v>
      </c>
      <c r="C4" s="11" t="s">
        <v>6</v>
      </c>
      <c r="D4" s="11" t="s">
        <v>7</v>
      </c>
      <c r="E4" s="11" t="s">
        <v>0</v>
      </c>
      <c r="F4" s="11" t="s">
        <v>8</v>
      </c>
      <c r="G4" s="11" t="s">
        <v>9</v>
      </c>
      <c r="H4" s="11" t="s">
        <v>10</v>
      </c>
      <c r="I4" s="12" t="s">
        <v>11</v>
      </c>
      <c r="J4" s="11" t="s">
        <v>12</v>
      </c>
      <c r="K4" s="11" t="s">
        <v>13</v>
      </c>
      <c r="L4" s="13" t="s">
        <v>5</v>
      </c>
      <c r="M4" s="1"/>
    </row>
    <row r="5" spans="1:13" ht="33" customHeight="1">
      <c r="A5" s="1"/>
      <c r="B5" s="14">
        <v>1</v>
      </c>
      <c r="C5" s="34">
        <v>1</v>
      </c>
      <c r="D5" s="15" t="s">
        <v>34</v>
      </c>
      <c r="E5" s="16">
        <v>13</v>
      </c>
      <c r="F5" s="15" t="s">
        <v>15</v>
      </c>
      <c r="G5" s="35" t="s">
        <v>82</v>
      </c>
      <c r="H5" s="16">
        <v>2</v>
      </c>
      <c r="I5" s="15" t="s">
        <v>29</v>
      </c>
      <c r="J5" s="36">
        <v>4</v>
      </c>
      <c r="K5" s="15" t="s">
        <v>14</v>
      </c>
      <c r="L5" s="17">
        <v>1</v>
      </c>
      <c r="M5" s="1"/>
    </row>
    <row r="6" spans="1:13" ht="33" customHeight="1">
      <c r="A6" s="1"/>
      <c r="B6" s="18">
        <v>2</v>
      </c>
      <c r="C6" s="33">
        <f aca="true" t="shared" si="0" ref="C6:C16">C5+1</f>
        <v>2</v>
      </c>
      <c r="D6" s="19" t="s">
        <v>34</v>
      </c>
      <c r="E6" s="20">
        <f aca="true" t="shared" si="1" ref="E6:E16">E5+1</f>
        <v>14</v>
      </c>
      <c r="F6" s="19" t="s">
        <v>15</v>
      </c>
      <c r="G6" s="38" t="s">
        <v>83</v>
      </c>
      <c r="H6" s="20">
        <f aca="true" t="shared" si="2" ref="H6:H15">H5+1</f>
        <v>3</v>
      </c>
      <c r="I6" s="19" t="s">
        <v>29</v>
      </c>
      <c r="J6" s="20">
        <f aca="true" t="shared" si="3" ref="J6:J16">J5+1</f>
        <v>5</v>
      </c>
      <c r="K6" s="19" t="s">
        <v>14</v>
      </c>
      <c r="L6" s="22">
        <v>2</v>
      </c>
      <c r="M6" s="1"/>
    </row>
    <row r="7" spans="1:13" ht="33" customHeight="1">
      <c r="A7" s="1"/>
      <c r="B7" s="18">
        <v>3</v>
      </c>
      <c r="C7" s="33">
        <f t="shared" si="0"/>
        <v>3</v>
      </c>
      <c r="D7" s="19" t="s">
        <v>34</v>
      </c>
      <c r="E7" s="20">
        <f t="shared" si="1"/>
        <v>15</v>
      </c>
      <c r="F7" s="19" t="s">
        <v>15</v>
      </c>
      <c r="G7" s="38" t="s">
        <v>84</v>
      </c>
      <c r="H7" s="20">
        <f t="shared" si="2"/>
        <v>4</v>
      </c>
      <c r="I7" s="19" t="s">
        <v>29</v>
      </c>
      <c r="J7" s="20">
        <f t="shared" si="3"/>
        <v>6</v>
      </c>
      <c r="K7" s="19" t="s">
        <v>14</v>
      </c>
      <c r="L7" s="22">
        <v>3</v>
      </c>
      <c r="M7" s="1"/>
    </row>
    <row r="8" spans="1:13" ht="33" customHeight="1">
      <c r="A8" s="2" t="s">
        <v>10</v>
      </c>
      <c r="B8" s="18">
        <v>4</v>
      </c>
      <c r="C8" s="33">
        <f t="shared" si="0"/>
        <v>4</v>
      </c>
      <c r="D8" s="19" t="s">
        <v>34</v>
      </c>
      <c r="E8" s="20">
        <f t="shared" si="1"/>
        <v>16</v>
      </c>
      <c r="F8" s="19" t="s">
        <v>15</v>
      </c>
      <c r="G8" s="38" t="s">
        <v>85</v>
      </c>
      <c r="H8" s="20">
        <f t="shared" si="2"/>
        <v>5</v>
      </c>
      <c r="I8" s="19" t="s">
        <v>29</v>
      </c>
      <c r="J8" s="20">
        <f t="shared" si="3"/>
        <v>7</v>
      </c>
      <c r="K8" s="19" t="s">
        <v>14</v>
      </c>
      <c r="L8" s="22">
        <v>4</v>
      </c>
      <c r="M8" s="2" t="s">
        <v>12</v>
      </c>
    </row>
    <row r="9" spans="1:13" ht="33" customHeight="1">
      <c r="A9" s="2" t="s">
        <v>0</v>
      </c>
      <c r="B9" s="18">
        <v>5</v>
      </c>
      <c r="C9" s="33">
        <f t="shared" si="0"/>
        <v>5</v>
      </c>
      <c r="D9" s="19" t="s">
        <v>34</v>
      </c>
      <c r="E9" s="20">
        <f t="shared" si="1"/>
        <v>17</v>
      </c>
      <c r="F9" s="19" t="s">
        <v>15</v>
      </c>
      <c r="G9" s="38" t="s">
        <v>86</v>
      </c>
      <c r="H9" s="20">
        <f t="shared" si="2"/>
        <v>6</v>
      </c>
      <c r="I9" s="19" t="s">
        <v>29</v>
      </c>
      <c r="J9" s="20">
        <f t="shared" si="3"/>
        <v>8</v>
      </c>
      <c r="K9" s="19" t="s">
        <v>14</v>
      </c>
      <c r="L9" s="22">
        <v>5</v>
      </c>
      <c r="M9" s="2" t="s">
        <v>19</v>
      </c>
    </row>
    <row r="10" spans="1:13" ht="33" customHeight="1">
      <c r="A10" s="2" t="s">
        <v>20</v>
      </c>
      <c r="B10" s="18">
        <v>6</v>
      </c>
      <c r="C10" s="33">
        <f t="shared" si="0"/>
        <v>6</v>
      </c>
      <c r="D10" s="19" t="s">
        <v>34</v>
      </c>
      <c r="E10" s="20">
        <f t="shared" si="1"/>
        <v>18</v>
      </c>
      <c r="F10" s="19" t="s">
        <v>15</v>
      </c>
      <c r="G10" s="38" t="s">
        <v>87</v>
      </c>
      <c r="H10" s="20">
        <f t="shared" si="2"/>
        <v>7</v>
      </c>
      <c r="I10" s="19" t="s">
        <v>29</v>
      </c>
      <c r="J10" s="20">
        <f t="shared" si="3"/>
        <v>9</v>
      </c>
      <c r="K10" s="19" t="s">
        <v>14</v>
      </c>
      <c r="L10" s="22">
        <v>6</v>
      </c>
      <c r="M10" s="2" t="s">
        <v>0</v>
      </c>
    </row>
    <row r="11" spans="1:13" ht="33" customHeight="1">
      <c r="A11" s="1"/>
      <c r="B11" s="18">
        <v>7</v>
      </c>
      <c r="C11" s="33">
        <f t="shared" si="0"/>
        <v>7</v>
      </c>
      <c r="D11" s="19" t="s">
        <v>34</v>
      </c>
      <c r="E11" s="20">
        <f t="shared" si="1"/>
        <v>19</v>
      </c>
      <c r="F11" s="19" t="s">
        <v>15</v>
      </c>
      <c r="G11" s="38" t="s">
        <v>88</v>
      </c>
      <c r="H11" s="20">
        <f t="shared" si="2"/>
        <v>8</v>
      </c>
      <c r="I11" s="19" t="s">
        <v>29</v>
      </c>
      <c r="J11" s="20">
        <f t="shared" si="3"/>
        <v>10</v>
      </c>
      <c r="K11" s="19" t="s">
        <v>14</v>
      </c>
      <c r="L11" s="22">
        <v>7</v>
      </c>
      <c r="M11" s="2" t="s">
        <v>20</v>
      </c>
    </row>
    <row r="12" spans="1:13" ht="33" customHeight="1">
      <c r="A12" s="1"/>
      <c r="B12" s="18">
        <v>8</v>
      </c>
      <c r="C12" s="33">
        <f t="shared" si="0"/>
        <v>8</v>
      </c>
      <c r="D12" s="19" t="s">
        <v>34</v>
      </c>
      <c r="E12" s="20">
        <f t="shared" si="1"/>
        <v>20</v>
      </c>
      <c r="F12" s="19" t="s">
        <v>15</v>
      </c>
      <c r="G12" s="38" t="s">
        <v>89</v>
      </c>
      <c r="H12" s="20">
        <f t="shared" si="2"/>
        <v>9</v>
      </c>
      <c r="I12" s="19" t="s">
        <v>29</v>
      </c>
      <c r="J12" s="20">
        <f t="shared" si="3"/>
        <v>11</v>
      </c>
      <c r="K12" s="19" t="s">
        <v>14</v>
      </c>
      <c r="L12" s="22">
        <v>8</v>
      </c>
      <c r="M12" s="1"/>
    </row>
    <row r="13" spans="1:13" ht="33" customHeight="1">
      <c r="A13" s="1"/>
      <c r="B13" s="18">
        <v>9</v>
      </c>
      <c r="C13" s="33">
        <f t="shared" si="0"/>
        <v>9</v>
      </c>
      <c r="D13" s="19" t="s">
        <v>34</v>
      </c>
      <c r="E13" s="20">
        <f t="shared" si="1"/>
        <v>21</v>
      </c>
      <c r="F13" s="19" t="s">
        <v>15</v>
      </c>
      <c r="G13" s="38" t="s">
        <v>90</v>
      </c>
      <c r="H13" s="20">
        <f t="shared" si="2"/>
        <v>10</v>
      </c>
      <c r="I13" s="19" t="s">
        <v>29</v>
      </c>
      <c r="J13" s="20">
        <f t="shared" si="3"/>
        <v>12</v>
      </c>
      <c r="K13" s="19" t="s">
        <v>14</v>
      </c>
      <c r="L13" s="22">
        <v>9</v>
      </c>
      <c r="M13" s="1"/>
    </row>
    <row r="14" spans="1:13" ht="33" customHeight="1">
      <c r="A14" s="1"/>
      <c r="B14" s="18">
        <v>10</v>
      </c>
      <c r="C14" s="33">
        <f t="shared" si="0"/>
        <v>10</v>
      </c>
      <c r="D14" s="19" t="s">
        <v>34</v>
      </c>
      <c r="E14" s="20">
        <f t="shared" si="1"/>
        <v>22</v>
      </c>
      <c r="F14" s="19" t="s">
        <v>15</v>
      </c>
      <c r="G14" s="38" t="s">
        <v>91</v>
      </c>
      <c r="H14" s="20">
        <f t="shared" si="2"/>
        <v>11</v>
      </c>
      <c r="I14" s="19" t="s">
        <v>29</v>
      </c>
      <c r="J14" s="20">
        <v>1</v>
      </c>
      <c r="K14" s="19" t="s">
        <v>14</v>
      </c>
      <c r="L14" s="22">
        <v>10</v>
      </c>
      <c r="M14" s="1"/>
    </row>
    <row r="15" spans="1:13" ht="33" customHeight="1">
      <c r="A15" s="1"/>
      <c r="B15" s="18">
        <v>11</v>
      </c>
      <c r="C15" s="33">
        <f t="shared" si="0"/>
        <v>11</v>
      </c>
      <c r="D15" s="19" t="s">
        <v>34</v>
      </c>
      <c r="E15" s="20">
        <f t="shared" si="1"/>
        <v>23</v>
      </c>
      <c r="F15" s="19" t="s">
        <v>15</v>
      </c>
      <c r="G15" s="38" t="s">
        <v>92</v>
      </c>
      <c r="H15" s="20">
        <f t="shared" si="2"/>
        <v>12</v>
      </c>
      <c r="I15" s="19" t="s">
        <v>29</v>
      </c>
      <c r="J15" s="20">
        <f t="shared" si="3"/>
        <v>2</v>
      </c>
      <c r="K15" s="19" t="s">
        <v>14</v>
      </c>
      <c r="L15" s="22">
        <v>11</v>
      </c>
      <c r="M15" s="1"/>
    </row>
    <row r="16" spans="1:13" ht="33" customHeight="1" thickBot="1">
      <c r="A16" s="1"/>
      <c r="B16" s="23">
        <v>12</v>
      </c>
      <c r="C16" s="37">
        <f t="shared" si="0"/>
        <v>12</v>
      </c>
      <c r="D16" s="24" t="s">
        <v>34</v>
      </c>
      <c r="E16" s="25">
        <f t="shared" si="1"/>
        <v>24</v>
      </c>
      <c r="F16" s="24" t="s">
        <v>15</v>
      </c>
      <c r="G16" s="39" t="s">
        <v>93</v>
      </c>
      <c r="H16" s="25">
        <v>1</v>
      </c>
      <c r="I16" s="24" t="s">
        <v>29</v>
      </c>
      <c r="J16" s="25">
        <f t="shared" si="3"/>
        <v>3</v>
      </c>
      <c r="K16" s="24" t="s">
        <v>14</v>
      </c>
      <c r="L16" s="26">
        <v>12</v>
      </c>
      <c r="M16" s="1"/>
    </row>
    <row r="17" spans="1:13" ht="33" customHeight="1" thickBot="1">
      <c r="A17" s="27" t="s">
        <v>21</v>
      </c>
      <c r="D17" s="27"/>
      <c r="E17" s="28">
        <v>2</v>
      </c>
      <c r="F17" s="29" t="s">
        <v>22</v>
      </c>
      <c r="G17" s="27"/>
      <c r="H17" s="27" t="s">
        <v>23</v>
      </c>
      <c r="J17" s="30"/>
      <c r="K17" s="27"/>
      <c r="L17" s="27"/>
      <c r="M17" s="31">
        <v>6</v>
      </c>
    </row>
    <row r="18" spans="1:13" ht="42" customHeight="1">
      <c r="A18" s="1"/>
      <c r="B18" s="1"/>
      <c r="D18" s="2" t="s">
        <v>6</v>
      </c>
      <c r="E18" s="2" t="s">
        <v>24</v>
      </c>
      <c r="F18" s="2" t="s">
        <v>25</v>
      </c>
      <c r="G18" s="2" t="s">
        <v>2</v>
      </c>
      <c r="H18" s="2"/>
      <c r="J18" s="2"/>
      <c r="K18" s="1"/>
      <c r="L18" s="1"/>
      <c r="M18" s="1"/>
    </row>
    <row r="19" spans="1:13" ht="35.25">
      <c r="A19" s="1"/>
      <c r="B19" s="1"/>
      <c r="C19" s="1"/>
      <c r="D19" s="1"/>
      <c r="E19" s="2" t="s">
        <v>0</v>
      </c>
      <c r="F19" s="2" t="s">
        <v>1</v>
      </c>
      <c r="G19" s="2" t="s">
        <v>2</v>
      </c>
      <c r="H19" s="2"/>
      <c r="J19" s="2"/>
      <c r="K19" s="1"/>
      <c r="L19" s="1"/>
      <c r="M19" s="1"/>
    </row>
    <row r="20" spans="2:10" ht="60" thickBot="1">
      <c r="B20" s="3" t="s">
        <v>3</v>
      </c>
      <c r="C20" s="4"/>
      <c r="D20" s="4"/>
      <c r="E20" s="4"/>
      <c r="F20" s="4"/>
      <c r="G20" s="3">
        <v>2</v>
      </c>
      <c r="H20" s="4"/>
      <c r="I20" s="3">
        <v>1</v>
      </c>
      <c r="J20" s="5"/>
    </row>
    <row r="21" spans="1:13" ht="30.75" thickBot="1">
      <c r="A21" s="1"/>
      <c r="B21" s="6" t="s">
        <v>99</v>
      </c>
      <c r="C21" s="7"/>
      <c r="D21" s="7"/>
      <c r="E21" s="8"/>
      <c r="F21" s="8"/>
      <c r="G21" s="8"/>
      <c r="H21" s="8"/>
      <c r="I21" s="8"/>
      <c r="J21" s="8"/>
      <c r="K21" s="8"/>
      <c r="L21" s="9"/>
      <c r="M21" s="1"/>
    </row>
    <row r="22" spans="1:13" ht="30.75" thickBot="1">
      <c r="A22" s="1"/>
      <c r="B22" s="10" t="s">
        <v>5</v>
      </c>
      <c r="C22" s="11" t="s">
        <v>6</v>
      </c>
      <c r="D22" s="11" t="s">
        <v>7</v>
      </c>
      <c r="E22" s="11" t="s">
        <v>0</v>
      </c>
      <c r="F22" s="11" t="s">
        <v>8</v>
      </c>
      <c r="G22" s="11" t="s">
        <v>9</v>
      </c>
      <c r="H22" s="11" t="s">
        <v>10</v>
      </c>
      <c r="I22" s="12" t="s">
        <v>11</v>
      </c>
      <c r="J22" s="11" t="s">
        <v>12</v>
      </c>
      <c r="K22" s="11" t="s">
        <v>13</v>
      </c>
      <c r="L22" s="13" t="s">
        <v>5</v>
      </c>
      <c r="M22" s="1"/>
    </row>
    <row r="23" spans="1:13" ht="30">
      <c r="A23" s="1"/>
      <c r="B23" s="14">
        <v>1</v>
      </c>
      <c r="C23" s="34">
        <v>7</v>
      </c>
      <c r="D23" s="15" t="s">
        <v>33</v>
      </c>
      <c r="E23" s="16">
        <v>10</v>
      </c>
      <c r="F23" s="15" t="s">
        <v>35</v>
      </c>
      <c r="G23" s="21" t="s">
        <v>83</v>
      </c>
      <c r="H23" s="16">
        <v>20</v>
      </c>
      <c r="I23" s="15" t="s">
        <v>32</v>
      </c>
      <c r="J23" s="36">
        <v>17</v>
      </c>
      <c r="K23" s="15" t="s">
        <v>76</v>
      </c>
      <c r="L23" s="17">
        <v>1</v>
      </c>
      <c r="M23" s="1"/>
    </row>
    <row r="24" spans="1:13" ht="30">
      <c r="A24" s="1"/>
      <c r="B24" s="18">
        <v>2</v>
      </c>
      <c r="C24" s="33">
        <f aca="true" t="shared" si="4" ref="C24:C34">C23+1</f>
        <v>8</v>
      </c>
      <c r="D24" s="38" t="s">
        <v>33</v>
      </c>
      <c r="E24" s="20">
        <f aca="true" t="shared" si="5" ref="E24:E34">E23+1</f>
        <v>11</v>
      </c>
      <c r="F24" s="19" t="str">
        <f aca="true" t="shared" si="6" ref="F24:F34">F23</f>
        <v>3Ø</v>
      </c>
      <c r="G24" s="21" t="s">
        <v>84</v>
      </c>
      <c r="H24" s="20">
        <f aca="true" t="shared" si="7" ref="H24:H34">H23+1</f>
        <v>21</v>
      </c>
      <c r="I24" s="19" t="str">
        <f aca="true" t="shared" si="8" ref="I24:I34">I23</f>
        <v>5Ø</v>
      </c>
      <c r="J24" s="20">
        <f aca="true" t="shared" si="9" ref="J24:J34">J23+1</f>
        <v>18</v>
      </c>
      <c r="K24" s="19" t="str">
        <f aca="true" t="shared" si="10" ref="K24:K34">K23</f>
        <v>6S</v>
      </c>
      <c r="L24" s="22">
        <v>2</v>
      </c>
      <c r="M24" s="1"/>
    </row>
    <row r="25" spans="1:13" ht="30">
      <c r="A25" s="1"/>
      <c r="B25" s="18">
        <v>3</v>
      </c>
      <c r="C25" s="33">
        <f t="shared" si="4"/>
        <v>9</v>
      </c>
      <c r="D25" s="38" t="s">
        <v>33</v>
      </c>
      <c r="E25" s="20">
        <f t="shared" si="5"/>
        <v>12</v>
      </c>
      <c r="F25" s="19" t="str">
        <f t="shared" si="6"/>
        <v>3Ø</v>
      </c>
      <c r="G25" s="21" t="s">
        <v>85</v>
      </c>
      <c r="H25" s="20">
        <f t="shared" si="7"/>
        <v>22</v>
      </c>
      <c r="I25" s="19" t="str">
        <f t="shared" si="8"/>
        <v>5Ø</v>
      </c>
      <c r="J25" s="20">
        <f t="shared" si="9"/>
        <v>19</v>
      </c>
      <c r="K25" s="19" t="str">
        <f t="shared" si="10"/>
        <v>6S</v>
      </c>
      <c r="L25" s="22">
        <v>3</v>
      </c>
      <c r="M25" s="1"/>
    </row>
    <row r="26" spans="1:13" ht="35.25">
      <c r="A26" s="2" t="s">
        <v>10</v>
      </c>
      <c r="B26" s="18">
        <v>4</v>
      </c>
      <c r="C26" s="33">
        <f t="shared" si="4"/>
        <v>10</v>
      </c>
      <c r="D26" s="38" t="s">
        <v>33</v>
      </c>
      <c r="E26" s="20">
        <v>1</v>
      </c>
      <c r="F26" s="19" t="str">
        <f t="shared" si="6"/>
        <v>3Ø</v>
      </c>
      <c r="G26" s="21" t="s">
        <v>86</v>
      </c>
      <c r="H26" s="20">
        <f t="shared" si="7"/>
        <v>23</v>
      </c>
      <c r="I26" s="19" t="str">
        <f t="shared" si="8"/>
        <v>5Ø</v>
      </c>
      <c r="J26" s="20">
        <f t="shared" si="9"/>
        <v>20</v>
      </c>
      <c r="K26" s="19" t="str">
        <f t="shared" si="10"/>
        <v>6S</v>
      </c>
      <c r="L26" s="22">
        <v>4</v>
      </c>
      <c r="M26" s="2" t="s">
        <v>12</v>
      </c>
    </row>
    <row r="27" spans="1:13" ht="35.25">
      <c r="A27" s="2" t="s">
        <v>0</v>
      </c>
      <c r="B27" s="18">
        <v>5</v>
      </c>
      <c r="C27" s="33">
        <f t="shared" si="4"/>
        <v>11</v>
      </c>
      <c r="D27" s="38" t="s">
        <v>33</v>
      </c>
      <c r="E27" s="20">
        <f t="shared" si="5"/>
        <v>2</v>
      </c>
      <c r="F27" s="19" t="str">
        <f t="shared" si="6"/>
        <v>3Ø</v>
      </c>
      <c r="G27" s="21" t="s">
        <v>87</v>
      </c>
      <c r="H27" s="20">
        <f t="shared" si="7"/>
        <v>24</v>
      </c>
      <c r="I27" s="19" t="str">
        <f t="shared" si="8"/>
        <v>5Ø</v>
      </c>
      <c r="J27" s="20">
        <f t="shared" si="9"/>
        <v>21</v>
      </c>
      <c r="K27" s="19" t="str">
        <f t="shared" si="10"/>
        <v>6S</v>
      </c>
      <c r="L27" s="22">
        <v>5</v>
      </c>
      <c r="M27" s="2" t="s">
        <v>19</v>
      </c>
    </row>
    <row r="28" spans="1:13" ht="35.25">
      <c r="A28" s="2" t="s">
        <v>20</v>
      </c>
      <c r="B28" s="18">
        <v>6</v>
      </c>
      <c r="C28" s="33">
        <f t="shared" si="4"/>
        <v>12</v>
      </c>
      <c r="D28" s="38" t="s">
        <v>33</v>
      </c>
      <c r="E28" s="20">
        <f t="shared" si="5"/>
        <v>3</v>
      </c>
      <c r="F28" s="19" t="str">
        <f t="shared" si="6"/>
        <v>3Ø</v>
      </c>
      <c r="G28" s="21" t="s">
        <v>88</v>
      </c>
      <c r="H28" s="20">
        <v>13</v>
      </c>
      <c r="I28" s="19" t="str">
        <f t="shared" si="8"/>
        <v>5Ø</v>
      </c>
      <c r="J28" s="20">
        <f t="shared" si="9"/>
        <v>22</v>
      </c>
      <c r="K28" s="19" t="str">
        <f t="shared" si="10"/>
        <v>6S</v>
      </c>
      <c r="L28" s="22">
        <v>6</v>
      </c>
      <c r="M28" s="2" t="s">
        <v>0</v>
      </c>
    </row>
    <row r="29" spans="1:13" ht="35.25">
      <c r="A29" s="1"/>
      <c r="B29" s="18">
        <v>7</v>
      </c>
      <c r="C29" s="33">
        <v>1</v>
      </c>
      <c r="D29" s="38" t="s">
        <v>33</v>
      </c>
      <c r="E29" s="20">
        <f t="shared" si="5"/>
        <v>4</v>
      </c>
      <c r="F29" s="19" t="str">
        <f t="shared" si="6"/>
        <v>3Ø</v>
      </c>
      <c r="G29" s="21" t="s">
        <v>89</v>
      </c>
      <c r="H29" s="20">
        <f t="shared" si="7"/>
        <v>14</v>
      </c>
      <c r="I29" s="19" t="str">
        <f t="shared" si="8"/>
        <v>5Ø</v>
      </c>
      <c r="J29" s="20">
        <f t="shared" si="9"/>
        <v>23</v>
      </c>
      <c r="K29" s="19" t="str">
        <f t="shared" si="10"/>
        <v>6S</v>
      </c>
      <c r="L29" s="22">
        <v>7</v>
      </c>
      <c r="M29" s="2" t="s">
        <v>20</v>
      </c>
    </row>
    <row r="30" spans="1:13" ht="30">
      <c r="A30" s="1"/>
      <c r="B30" s="18">
        <v>8</v>
      </c>
      <c r="C30" s="33">
        <f t="shared" si="4"/>
        <v>2</v>
      </c>
      <c r="D30" s="38" t="s">
        <v>33</v>
      </c>
      <c r="E30" s="20">
        <f t="shared" si="5"/>
        <v>5</v>
      </c>
      <c r="F30" s="19" t="str">
        <f t="shared" si="6"/>
        <v>3Ø</v>
      </c>
      <c r="G30" s="21" t="s">
        <v>90</v>
      </c>
      <c r="H30" s="20">
        <f t="shared" si="7"/>
        <v>15</v>
      </c>
      <c r="I30" s="19" t="str">
        <f t="shared" si="8"/>
        <v>5Ø</v>
      </c>
      <c r="J30" s="20">
        <f t="shared" si="9"/>
        <v>24</v>
      </c>
      <c r="K30" s="19" t="str">
        <f t="shared" si="10"/>
        <v>6S</v>
      </c>
      <c r="L30" s="22">
        <v>8</v>
      </c>
      <c r="M30" s="1"/>
    </row>
    <row r="31" spans="1:13" ht="30">
      <c r="A31" s="1"/>
      <c r="B31" s="18">
        <v>9</v>
      </c>
      <c r="C31" s="33">
        <f t="shared" si="4"/>
        <v>3</v>
      </c>
      <c r="D31" s="38" t="s">
        <v>33</v>
      </c>
      <c r="E31" s="20">
        <f t="shared" si="5"/>
        <v>6</v>
      </c>
      <c r="F31" s="19" t="str">
        <f t="shared" si="6"/>
        <v>3Ø</v>
      </c>
      <c r="G31" s="21" t="s">
        <v>91</v>
      </c>
      <c r="H31" s="20">
        <f t="shared" si="7"/>
        <v>16</v>
      </c>
      <c r="I31" s="19" t="str">
        <f t="shared" si="8"/>
        <v>5Ø</v>
      </c>
      <c r="J31" s="20">
        <v>13</v>
      </c>
      <c r="K31" s="19" t="str">
        <f t="shared" si="10"/>
        <v>6S</v>
      </c>
      <c r="L31" s="22">
        <v>9</v>
      </c>
      <c r="M31" s="1"/>
    </row>
    <row r="32" spans="1:13" ht="30">
      <c r="A32" s="1"/>
      <c r="B32" s="18">
        <v>10</v>
      </c>
      <c r="C32" s="33">
        <f t="shared" si="4"/>
        <v>4</v>
      </c>
      <c r="D32" s="38" t="s">
        <v>33</v>
      </c>
      <c r="E32" s="20">
        <f t="shared" si="5"/>
        <v>7</v>
      </c>
      <c r="F32" s="19" t="str">
        <f t="shared" si="6"/>
        <v>3Ø</v>
      </c>
      <c r="G32" s="21" t="s">
        <v>92</v>
      </c>
      <c r="H32" s="20">
        <f t="shared" si="7"/>
        <v>17</v>
      </c>
      <c r="I32" s="19" t="str">
        <f t="shared" si="8"/>
        <v>5Ø</v>
      </c>
      <c r="J32" s="20">
        <f t="shared" si="9"/>
        <v>14</v>
      </c>
      <c r="K32" s="19" t="str">
        <f t="shared" si="10"/>
        <v>6S</v>
      </c>
      <c r="L32" s="22">
        <v>10</v>
      </c>
      <c r="M32" s="1"/>
    </row>
    <row r="33" spans="1:13" ht="30">
      <c r="A33" s="1"/>
      <c r="B33" s="18">
        <v>11</v>
      </c>
      <c r="C33" s="33">
        <f t="shared" si="4"/>
        <v>5</v>
      </c>
      <c r="D33" s="38" t="s">
        <v>33</v>
      </c>
      <c r="E33" s="20">
        <f t="shared" si="5"/>
        <v>8</v>
      </c>
      <c r="F33" s="19" t="str">
        <f t="shared" si="6"/>
        <v>3Ø</v>
      </c>
      <c r="G33" s="21" t="s">
        <v>93</v>
      </c>
      <c r="H33" s="20">
        <f t="shared" si="7"/>
        <v>18</v>
      </c>
      <c r="I33" s="19" t="str">
        <f t="shared" si="8"/>
        <v>5Ø</v>
      </c>
      <c r="J33" s="20">
        <f t="shared" si="9"/>
        <v>15</v>
      </c>
      <c r="K33" s="19" t="str">
        <f t="shared" si="10"/>
        <v>6S</v>
      </c>
      <c r="L33" s="22">
        <v>11</v>
      </c>
      <c r="M33" s="1"/>
    </row>
    <row r="34" spans="1:13" ht="30.75" thickBot="1">
      <c r="A34" s="1"/>
      <c r="B34" s="23">
        <v>12</v>
      </c>
      <c r="C34" s="37">
        <f t="shared" si="4"/>
        <v>6</v>
      </c>
      <c r="D34" s="24" t="str">
        <f>D33</f>
        <v>4V</v>
      </c>
      <c r="E34" s="25">
        <f t="shared" si="5"/>
        <v>9</v>
      </c>
      <c r="F34" s="24" t="str">
        <f t="shared" si="6"/>
        <v>3Ø</v>
      </c>
      <c r="G34" s="32" t="s">
        <v>100</v>
      </c>
      <c r="H34" s="25">
        <f t="shared" si="7"/>
        <v>19</v>
      </c>
      <c r="I34" s="24" t="str">
        <f t="shared" si="8"/>
        <v>5Ø</v>
      </c>
      <c r="J34" s="25">
        <f t="shared" si="9"/>
        <v>16</v>
      </c>
      <c r="K34" s="24" t="str">
        <f t="shared" si="10"/>
        <v>6S</v>
      </c>
      <c r="L34" s="26">
        <v>12</v>
      </c>
      <c r="M34" s="1"/>
    </row>
    <row r="35" spans="1:13" ht="26.25" thickBot="1">
      <c r="A35" s="27" t="s">
        <v>21</v>
      </c>
      <c r="D35" s="27"/>
      <c r="E35" s="28">
        <v>3</v>
      </c>
      <c r="F35" s="29" t="s">
        <v>22</v>
      </c>
      <c r="G35" s="27"/>
      <c r="H35" s="27" t="s">
        <v>23</v>
      </c>
      <c r="J35" s="30"/>
      <c r="K35" s="27"/>
      <c r="L35" s="27"/>
      <c r="M35" s="31">
        <v>1</v>
      </c>
    </row>
    <row r="36" spans="1:13" ht="35.25">
      <c r="A36" s="1"/>
      <c r="B36" s="1"/>
      <c r="D36" s="2" t="s">
        <v>6</v>
      </c>
      <c r="E36" s="2" t="s">
        <v>24</v>
      </c>
      <c r="F36" s="2" t="s">
        <v>25</v>
      </c>
      <c r="G36" s="2" t="s">
        <v>2</v>
      </c>
      <c r="H36" s="2"/>
      <c r="J36" s="2"/>
      <c r="K36" s="1"/>
      <c r="L36" s="1"/>
      <c r="M36" s="1"/>
    </row>
    <row r="37" spans="1:13" ht="35.25">
      <c r="A37" s="1"/>
      <c r="B37" s="1"/>
      <c r="C37" s="1"/>
      <c r="D37" s="1"/>
      <c r="E37" s="2" t="s">
        <v>0</v>
      </c>
      <c r="F37" s="2" t="s">
        <v>1</v>
      </c>
      <c r="G37" s="2" t="s">
        <v>2</v>
      </c>
      <c r="H37" s="2"/>
      <c r="J37" s="2"/>
      <c r="K37" s="1"/>
      <c r="L37" s="1"/>
      <c r="M37" s="1"/>
    </row>
    <row r="38" spans="2:10" ht="60" thickBot="1">
      <c r="B38" s="3" t="s">
        <v>3</v>
      </c>
      <c r="C38" s="4"/>
      <c r="D38" s="4"/>
      <c r="E38" s="4"/>
      <c r="F38" s="4"/>
      <c r="G38" s="3">
        <v>3</v>
      </c>
      <c r="H38" s="4"/>
      <c r="I38" s="3">
        <v>1</v>
      </c>
      <c r="J38" s="5"/>
    </row>
    <row r="39" spans="1:13" ht="30.75" thickBot="1">
      <c r="A39" s="1"/>
      <c r="B39" s="6" t="s">
        <v>99</v>
      </c>
      <c r="C39" s="7"/>
      <c r="D39" s="7"/>
      <c r="E39" s="8"/>
      <c r="F39" s="8"/>
      <c r="G39" s="8"/>
      <c r="H39" s="8"/>
      <c r="I39" s="8"/>
      <c r="J39" s="8"/>
      <c r="K39" s="8"/>
      <c r="L39" s="9"/>
      <c r="M39" s="1"/>
    </row>
    <row r="40" spans="1:13" ht="30.75" thickBot="1">
      <c r="A40" s="1"/>
      <c r="B40" s="10" t="s">
        <v>5</v>
      </c>
      <c r="C40" s="11" t="s">
        <v>6</v>
      </c>
      <c r="D40" s="11" t="s">
        <v>7</v>
      </c>
      <c r="E40" s="11" t="s">
        <v>0</v>
      </c>
      <c r="F40" s="11" t="s">
        <v>8</v>
      </c>
      <c r="G40" s="11" t="s">
        <v>9</v>
      </c>
      <c r="H40" s="11" t="s">
        <v>10</v>
      </c>
      <c r="I40" s="12" t="s">
        <v>11</v>
      </c>
      <c r="J40" s="11" t="s">
        <v>12</v>
      </c>
      <c r="K40" s="11" t="s">
        <v>13</v>
      </c>
      <c r="L40" s="13" t="s">
        <v>5</v>
      </c>
      <c r="M40" s="1"/>
    </row>
    <row r="41" spans="1:13" ht="30">
      <c r="A41" s="1"/>
      <c r="B41" s="14">
        <v>1</v>
      </c>
      <c r="C41" s="34">
        <v>11</v>
      </c>
      <c r="D41" s="15" t="s">
        <v>46</v>
      </c>
      <c r="E41" s="16">
        <v>3</v>
      </c>
      <c r="F41" s="15" t="s">
        <v>41</v>
      </c>
      <c r="G41" s="40" t="s">
        <v>101</v>
      </c>
      <c r="H41" s="16">
        <v>9</v>
      </c>
      <c r="I41" s="15" t="s">
        <v>74</v>
      </c>
      <c r="J41" s="36">
        <v>15</v>
      </c>
      <c r="K41" s="15" t="s">
        <v>30</v>
      </c>
      <c r="L41" s="17">
        <v>1</v>
      </c>
      <c r="M41" s="1"/>
    </row>
    <row r="42" spans="1:13" ht="30">
      <c r="A42" s="1"/>
      <c r="B42" s="18">
        <v>2</v>
      </c>
      <c r="C42" s="33">
        <f aca="true" t="shared" si="11" ref="C42:C52">C41+1</f>
        <v>12</v>
      </c>
      <c r="D42" s="19" t="str">
        <f aca="true" t="shared" si="12" ref="D42:D52">D41</f>
        <v>2S</v>
      </c>
      <c r="E42" s="20">
        <f aca="true" t="shared" si="13" ref="E42:E52">E41+1</f>
        <v>4</v>
      </c>
      <c r="F42" s="19" t="str">
        <f aca="true" t="shared" si="14" ref="F42:F52">F41</f>
        <v>1Ø</v>
      </c>
      <c r="G42" s="21" t="s">
        <v>87</v>
      </c>
      <c r="H42" s="20">
        <f aca="true" t="shared" si="15" ref="H42:H52">H41+1</f>
        <v>10</v>
      </c>
      <c r="I42" s="19" t="str">
        <f aca="true" t="shared" si="16" ref="I42:I52">I41</f>
        <v>6Ø</v>
      </c>
      <c r="J42" s="20">
        <f aca="true" t="shared" si="17" ref="J42:J52">J41+1</f>
        <v>16</v>
      </c>
      <c r="K42" s="19" t="str">
        <f aca="true" t="shared" si="18" ref="K42:K52">K41</f>
        <v>4Ø</v>
      </c>
      <c r="L42" s="22">
        <v>2</v>
      </c>
      <c r="M42" s="1"/>
    </row>
    <row r="43" spans="1:13" ht="30">
      <c r="A43" s="1"/>
      <c r="B43" s="18">
        <v>3</v>
      </c>
      <c r="C43" s="33">
        <v>1</v>
      </c>
      <c r="D43" s="19" t="str">
        <f t="shared" si="12"/>
        <v>2S</v>
      </c>
      <c r="E43" s="20">
        <f t="shared" si="13"/>
        <v>5</v>
      </c>
      <c r="F43" s="19" t="str">
        <f t="shared" si="14"/>
        <v>1Ø</v>
      </c>
      <c r="G43" s="21" t="s">
        <v>88</v>
      </c>
      <c r="H43" s="20">
        <f t="shared" si="15"/>
        <v>11</v>
      </c>
      <c r="I43" s="19" t="str">
        <f t="shared" si="16"/>
        <v>6Ø</v>
      </c>
      <c r="J43" s="20">
        <f t="shared" si="17"/>
        <v>17</v>
      </c>
      <c r="K43" s="19" t="str">
        <f t="shared" si="18"/>
        <v>4Ø</v>
      </c>
      <c r="L43" s="22">
        <v>3</v>
      </c>
      <c r="M43" s="1"/>
    </row>
    <row r="44" spans="1:13" ht="35.25">
      <c r="A44" s="2" t="s">
        <v>10</v>
      </c>
      <c r="B44" s="18">
        <v>4</v>
      </c>
      <c r="C44" s="33">
        <f t="shared" si="11"/>
        <v>2</v>
      </c>
      <c r="D44" s="19" t="str">
        <f t="shared" si="12"/>
        <v>2S</v>
      </c>
      <c r="E44" s="20">
        <f t="shared" si="13"/>
        <v>6</v>
      </c>
      <c r="F44" s="19" t="str">
        <f t="shared" si="14"/>
        <v>1Ø</v>
      </c>
      <c r="G44" s="21" t="s">
        <v>89</v>
      </c>
      <c r="H44" s="20">
        <f t="shared" si="15"/>
        <v>12</v>
      </c>
      <c r="I44" s="19" t="str">
        <f t="shared" si="16"/>
        <v>6Ø</v>
      </c>
      <c r="J44" s="20">
        <f t="shared" si="17"/>
        <v>18</v>
      </c>
      <c r="K44" s="19" t="str">
        <f t="shared" si="18"/>
        <v>4Ø</v>
      </c>
      <c r="L44" s="22">
        <v>4</v>
      </c>
      <c r="M44" s="2" t="s">
        <v>12</v>
      </c>
    </row>
    <row r="45" spans="1:13" ht="35.25">
      <c r="A45" s="2" t="s">
        <v>0</v>
      </c>
      <c r="B45" s="18">
        <v>5</v>
      </c>
      <c r="C45" s="33">
        <f t="shared" si="11"/>
        <v>3</v>
      </c>
      <c r="D45" s="19" t="str">
        <f t="shared" si="12"/>
        <v>2S</v>
      </c>
      <c r="E45" s="20">
        <f t="shared" si="13"/>
        <v>7</v>
      </c>
      <c r="F45" s="19" t="str">
        <f t="shared" si="14"/>
        <v>1Ø</v>
      </c>
      <c r="G45" s="21" t="s">
        <v>90</v>
      </c>
      <c r="H45" s="20">
        <v>1</v>
      </c>
      <c r="I45" s="19" t="str">
        <f t="shared" si="16"/>
        <v>6Ø</v>
      </c>
      <c r="J45" s="20">
        <f t="shared" si="17"/>
        <v>19</v>
      </c>
      <c r="K45" s="19" t="str">
        <f t="shared" si="18"/>
        <v>4Ø</v>
      </c>
      <c r="L45" s="22">
        <v>5</v>
      </c>
      <c r="M45" s="2" t="s">
        <v>19</v>
      </c>
    </row>
    <row r="46" spans="1:13" ht="35.25">
      <c r="A46" s="2" t="s">
        <v>20</v>
      </c>
      <c r="B46" s="18">
        <v>6</v>
      </c>
      <c r="C46" s="33">
        <f t="shared" si="11"/>
        <v>4</v>
      </c>
      <c r="D46" s="19" t="str">
        <f t="shared" si="12"/>
        <v>2S</v>
      </c>
      <c r="E46" s="20">
        <f t="shared" si="13"/>
        <v>8</v>
      </c>
      <c r="F46" s="19" t="str">
        <f t="shared" si="14"/>
        <v>1Ø</v>
      </c>
      <c r="G46" s="21" t="s">
        <v>91</v>
      </c>
      <c r="H46" s="20">
        <f t="shared" si="15"/>
        <v>2</v>
      </c>
      <c r="I46" s="19" t="str">
        <f t="shared" si="16"/>
        <v>6Ø</v>
      </c>
      <c r="J46" s="20">
        <f t="shared" si="17"/>
        <v>20</v>
      </c>
      <c r="K46" s="19" t="str">
        <f t="shared" si="18"/>
        <v>4Ø</v>
      </c>
      <c r="L46" s="22">
        <v>6</v>
      </c>
      <c r="M46" s="2" t="s">
        <v>0</v>
      </c>
    </row>
    <row r="47" spans="1:13" ht="35.25">
      <c r="A47" s="1"/>
      <c r="B47" s="18">
        <v>7</v>
      </c>
      <c r="C47" s="33">
        <f t="shared" si="11"/>
        <v>5</v>
      </c>
      <c r="D47" s="19" t="str">
        <f t="shared" si="12"/>
        <v>2S</v>
      </c>
      <c r="E47" s="20">
        <f t="shared" si="13"/>
        <v>9</v>
      </c>
      <c r="F47" s="19" t="str">
        <f t="shared" si="14"/>
        <v>1Ø</v>
      </c>
      <c r="G47" s="21" t="s">
        <v>92</v>
      </c>
      <c r="H47" s="20">
        <f t="shared" si="15"/>
        <v>3</v>
      </c>
      <c r="I47" s="19" t="str">
        <f t="shared" si="16"/>
        <v>6Ø</v>
      </c>
      <c r="J47" s="20">
        <f t="shared" si="17"/>
        <v>21</v>
      </c>
      <c r="K47" s="19" t="str">
        <f t="shared" si="18"/>
        <v>4Ø</v>
      </c>
      <c r="L47" s="22">
        <v>7</v>
      </c>
      <c r="M47" s="2" t="s">
        <v>20</v>
      </c>
    </row>
    <row r="48" spans="1:13" ht="30">
      <c r="A48" s="1"/>
      <c r="B48" s="18">
        <v>8</v>
      </c>
      <c r="C48" s="33">
        <f t="shared" si="11"/>
        <v>6</v>
      </c>
      <c r="D48" s="19" t="str">
        <f t="shared" si="12"/>
        <v>2S</v>
      </c>
      <c r="E48" s="20">
        <f t="shared" si="13"/>
        <v>10</v>
      </c>
      <c r="F48" s="19" t="str">
        <f t="shared" si="14"/>
        <v>1Ø</v>
      </c>
      <c r="G48" s="21" t="s">
        <v>93</v>
      </c>
      <c r="H48" s="20">
        <f t="shared" si="15"/>
        <v>4</v>
      </c>
      <c r="I48" s="19" t="str">
        <f t="shared" si="16"/>
        <v>6Ø</v>
      </c>
      <c r="J48" s="20">
        <f t="shared" si="17"/>
        <v>22</v>
      </c>
      <c r="K48" s="19" t="str">
        <f t="shared" si="18"/>
        <v>4Ø</v>
      </c>
      <c r="L48" s="22">
        <v>8</v>
      </c>
      <c r="M48" s="1"/>
    </row>
    <row r="49" spans="1:13" ht="30">
      <c r="A49" s="1"/>
      <c r="B49" s="18">
        <v>9</v>
      </c>
      <c r="C49" s="33">
        <f t="shared" si="11"/>
        <v>7</v>
      </c>
      <c r="D49" s="19" t="str">
        <f t="shared" si="12"/>
        <v>2S</v>
      </c>
      <c r="E49" s="20">
        <f t="shared" si="13"/>
        <v>11</v>
      </c>
      <c r="F49" s="19" t="str">
        <f t="shared" si="14"/>
        <v>1Ø</v>
      </c>
      <c r="G49" s="21" t="s">
        <v>96</v>
      </c>
      <c r="H49" s="20">
        <f t="shared" si="15"/>
        <v>5</v>
      </c>
      <c r="I49" s="19" t="str">
        <f t="shared" si="16"/>
        <v>6Ø</v>
      </c>
      <c r="J49" s="20">
        <f t="shared" si="17"/>
        <v>23</v>
      </c>
      <c r="K49" s="19" t="str">
        <f t="shared" si="18"/>
        <v>4Ø</v>
      </c>
      <c r="L49" s="22">
        <v>9</v>
      </c>
      <c r="M49" s="1"/>
    </row>
    <row r="50" spans="1:13" ht="30">
      <c r="A50" s="1"/>
      <c r="B50" s="18">
        <v>10</v>
      </c>
      <c r="C50" s="33">
        <f t="shared" si="11"/>
        <v>8</v>
      </c>
      <c r="D50" s="19" t="str">
        <f t="shared" si="12"/>
        <v>2S</v>
      </c>
      <c r="E50" s="20">
        <f t="shared" si="13"/>
        <v>12</v>
      </c>
      <c r="F50" s="19" t="str">
        <f t="shared" si="14"/>
        <v>1Ø</v>
      </c>
      <c r="G50" s="21" t="s">
        <v>102</v>
      </c>
      <c r="H50" s="20">
        <f t="shared" si="15"/>
        <v>6</v>
      </c>
      <c r="I50" s="19" t="str">
        <f t="shared" si="16"/>
        <v>6Ø</v>
      </c>
      <c r="J50" s="20">
        <f t="shared" si="17"/>
        <v>24</v>
      </c>
      <c r="K50" s="19" t="str">
        <f t="shared" si="18"/>
        <v>4Ø</v>
      </c>
      <c r="L50" s="22">
        <v>10</v>
      </c>
      <c r="M50" s="1"/>
    </row>
    <row r="51" spans="1:13" ht="30">
      <c r="A51" s="1"/>
      <c r="B51" s="18">
        <v>11</v>
      </c>
      <c r="C51" s="33">
        <f t="shared" si="11"/>
        <v>9</v>
      </c>
      <c r="D51" s="19" t="str">
        <f t="shared" si="12"/>
        <v>2S</v>
      </c>
      <c r="E51" s="20">
        <v>1</v>
      </c>
      <c r="F51" s="19" t="str">
        <f t="shared" si="14"/>
        <v>1Ø</v>
      </c>
      <c r="G51" s="21" t="s">
        <v>103</v>
      </c>
      <c r="H51" s="20">
        <f t="shared" si="15"/>
        <v>7</v>
      </c>
      <c r="I51" s="19" t="str">
        <f t="shared" si="16"/>
        <v>6Ø</v>
      </c>
      <c r="J51" s="20">
        <v>13</v>
      </c>
      <c r="K51" s="19" t="str">
        <f t="shared" si="18"/>
        <v>4Ø</v>
      </c>
      <c r="L51" s="22">
        <v>11</v>
      </c>
      <c r="M51" s="1"/>
    </row>
    <row r="52" spans="1:13" ht="30.75" thickBot="1">
      <c r="A52" s="1"/>
      <c r="B52" s="23">
        <v>12</v>
      </c>
      <c r="C52" s="37">
        <f t="shared" si="11"/>
        <v>10</v>
      </c>
      <c r="D52" s="24" t="str">
        <f t="shared" si="12"/>
        <v>2S</v>
      </c>
      <c r="E52" s="25">
        <f t="shared" si="13"/>
        <v>2</v>
      </c>
      <c r="F52" s="24" t="str">
        <f t="shared" si="14"/>
        <v>1Ø</v>
      </c>
      <c r="G52" s="32" t="s">
        <v>104</v>
      </c>
      <c r="H52" s="25">
        <f t="shared" si="15"/>
        <v>8</v>
      </c>
      <c r="I52" s="24" t="str">
        <f t="shared" si="16"/>
        <v>6Ø</v>
      </c>
      <c r="J52" s="25">
        <f t="shared" si="17"/>
        <v>14</v>
      </c>
      <c r="K52" s="24" t="str">
        <f t="shared" si="18"/>
        <v>4Ø</v>
      </c>
      <c r="L52" s="26">
        <v>12</v>
      </c>
      <c r="M52" s="1"/>
    </row>
    <row r="53" spans="1:13" ht="26.25" thickBot="1">
      <c r="A53" s="27" t="s">
        <v>21</v>
      </c>
      <c r="D53" s="27"/>
      <c r="E53" s="28">
        <v>4</v>
      </c>
      <c r="F53" s="29" t="s">
        <v>22</v>
      </c>
      <c r="G53" s="27"/>
      <c r="H53" s="27" t="s">
        <v>23</v>
      </c>
      <c r="J53" s="30"/>
      <c r="K53" s="27"/>
      <c r="L53" s="27"/>
      <c r="M53" s="31">
        <v>2</v>
      </c>
    </row>
    <row r="54" spans="1:13" ht="35.25">
      <c r="A54" s="1"/>
      <c r="B54" s="1"/>
      <c r="D54" s="2" t="s">
        <v>6</v>
      </c>
      <c r="E54" s="2" t="s">
        <v>24</v>
      </c>
      <c r="F54" s="2" t="s">
        <v>25</v>
      </c>
      <c r="G54" s="2" t="s">
        <v>2</v>
      </c>
      <c r="H54" s="2"/>
      <c r="J54" s="2"/>
      <c r="K54" s="1"/>
      <c r="L54" s="1"/>
      <c r="M54" s="1"/>
    </row>
    <row r="55" spans="1:13" ht="35.25">
      <c r="A55" s="1"/>
      <c r="B55" s="1"/>
      <c r="C55" s="1"/>
      <c r="D55" s="1"/>
      <c r="E55" s="2" t="s">
        <v>0</v>
      </c>
      <c r="F55" s="2" t="s">
        <v>1</v>
      </c>
      <c r="G55" s="2" t="s">
        <v>2</v>
      </c>
      <c r="H55" s="2"/>
      <c r="J55" s="2"/>
      <c r="K55" s="1"/>
      <c r="L55" s="1"/>
      <c r="M55" s="1"/>
    </row>
    <row r="56" spans="2:10" ht="60" thickBot="1">
      <c r="B56" s="3" t="s">
        <v>3</v>
      </c>
      <c r="C56" s="4"/>
      <c r="D56" s="4"/>
      <c r="E56" s="4"/>
      <c r="F56" s="4"/>
      <c r="G56" s="3">
        <v>4</v>
      </c>
      <c r="H56" s="4"/>
      <c r="I56" s="3">
        <v>1</v>
      </c>
      <c r="J56" s="5"/>
    </row>
    <row r="57" spans="1:13" ht="30.75" thickBot="1">
      <c r="A57" s="1"/>
      <c r="B57" s="6" t="s">
        <v>99</v>
      </c>
      <c r="C57" s="7"/>
      <c r="D57" s="7"/>
      <c r="E57" s="8"/>
      <c r="F57" s="8"/>
      <c r="G57" s="8"/>
      <c r="H57" s="8"/>
      <c r="I57" s="8"/>
      <c r="J57" s="8"/>
      <c r="K57" s="8"/>
      <c r="L57" s="9"/>
      <c r="M57" s="1"/>
    </row>
    <row r="58" spans="1:13" ht="30.75" thickBot="1">
      <c r="A58" s="1"/>
      <c r="B58" s="10" t="s">
        <v>5</v>
      </c>
      <c r="C58" s="11" t="s">
        <v>6</v>
      </c>
      <c r="D58" s="11" t="s">
        <v>7</v>
      </c>
      <c r="E58" s="11" t="s">
        <v>0</v>
      </c>
      <c r="F58" s="11" t="s">
        <v>8</v>
      </c>
      <c r="G58" s="11" t="s">
        <v>9</v>
      </c>
      <c r="H58" s="11" t="s">
        <v>10</v>
      </c>
      <c r="I58" s="12" t="s">
        <v>11</v>
      </c>
      <c r="J58" s="11" t="s">
        <v>12</v>
      </c>
      <c r="K58" s="11" t="s">
        <v>13</v>
      </c>
      <c r="L58" s="13" t="s">
        <v>5</v>
      </c>
      <c r="M58" s="1"/>
    </row>
    <row r="59" spans="1:13" ht="30">
      <c r="A59" s="1"/>
      <c r="B59" s="14">
        <v>1</v>
      </c>
      <c r="C59" s="34">
        <v>23</v>
      </c>
      <c r="D59" s="15" t="s">
        <v>77</v>
      </c>
      <c r="E59" s="16">
        <v>21</v>
      </c>
      <c r="F59" s="15" t="s">
        <v>42</v>
      </c>
      <c r="G59" s="40" t="s">
        <v>88</v>
      </c>
      <c r="H59" s="16">
        <v>14</v>
      </c>
      <c r="I59" s="15" t="s">
        <v>44</v>
      </c>
      <c r="J59" s="36">
        <v>6</v>
      </c>
      <c r="K59" s="15" t="s">
        <v>43</v>
      </c>
      <c r="L59" s="17">
        <v>1</v>
      </c>
      <c r="M59" s="1"/>
    </row>
    <row r="60" spans="1:13" ht="30">
      <c r="A60" s="1"/>
      <c r="B60" s="18">
        <v>2</v>
      </c>
      <c r="C60" s="33">
        <f aca="true" t="shared" si="19" ref="C60:C70">C59+1</f>
        <v>24</v>
      </c>
      <c r="D60" s="19" t="str">
        <f aca="true" t="shared" si="20" ref="D60:D70">D59</f>
        <v>6V</v>
      </c>
      <c r="E60" s="20">
        <f aca="true" t="shared" si="21" ref="E60:E70">E59+1</f>
        <v>22</v>
      </c>
      <c r="F60" s="19" t="str">
        <f aca="true" t="shared" si="22" ref="F60:F70">F59</f>
        <v>2Ø</v>
      </c>
      <c r="G60" s="21" t="s">
        <v>89</v>
      </c>
      <c r="H60" s="20">
        <f aca="true" t="shared" si="23" ref="H60:H69">H59+1</f>
        <v>15</v>
      </c>
      <c r="I60" s="19" t="str">
        <f aca="true" t="shared" si="24" ref="I60:I70">I59</f>
        <v>1S</v>
      </c>
      <c r="J60" s="20">
        <f aca="true" t="shared" si="25" ref="J60:J70">J59+1</f>
        <v>7</v>
      </c>
      <c r="K60" s="19" t="str">
        <f aca="true" t="shared" si="26" ref="K60:K70">K59</f>
        <v>5N</v>
      </c>
      <c r="L60" s="22">
        <v>2</v>
      </c>
      <c r="M60" s="1"/>
    </row>
    <row r="61" spans="1:13" ht="30">
      <c r="A61" s="1"/>
      <c r="B61" s="18">
        <v>3</v>
      </c>
      <c r="C61" s="33">
        <v>13</v>
      </c>
      <c r="D61" s="19" t="str">
        <f t="shared" si="20"/>
        <v>6V</v>
      </c>
      <c r="E61" s="20">
        <f t="shared" si="21"/>
        <v>23</v>
      </c>
      <c r="F61" s="19" t="str">
        <f t="shared" si="22"/>
        <v>2Ø</v>
      </c>
      <c r="G61" s="21" t="s">
        <v>90</v>
      </c>
      <c r="H61" s="20">
        <f t="shared" si="23"/>
        <v>16</v>
      </c>
      <c r="I61" s="19" t="str">
        <f t="shared" si="24"/>
        <v>1S</v>
      </c>
      <c r="J61" s="20">
        <f t="shared" si="25"/>
        <v>8</v>
      </c>
      <c r="K61" s="19" t="str">
        <f t="shared" si="26"/>
        <v>5N</v>
      </c>
      <c r="L61" s="22">
        <v>3</v>
      </c>
      <c r="M61" s="1"/>
    </row>
    <row r="62" spans="1:13" ht="35.25">
      <c r="A62" s="2" t="s">
        <v>10</v>
      </c>
      <c r="B62" s="18">
        <v>4</v>
      </c>
      <c r="C62" s="33">
        <f t="shared" si="19"/>
        <v>14</v>
      </c>
      <c r="D62" s="19" t="str">
        <f t="shared" si="20"/>
        <v>6V</v>
      </c>
      <c r="E62" s="20">
        <f t="shared" si="21"/>
        <v>24</v>
      </c>
      <c r="F62" s="19" t="str">
        <f t="shared" si="22"/>
        <v>2Ø</v>
      </c>
      <c r="G62" s="21" t="s">
        <v>91</v>
      </c>
      <c r="H62" s="20">
        <f t="shared" si="23"/>
        <v>17</v>
      </c>
      <c r="I62" s="19" t="str">
        <f t="shared" si="24"/>
        <v>1S</v>
      </c>
      <c r="J62" s="20">
        <f t="shared" si="25"/>
        <v>9</v>
      </c>
      <c r="K62" s="19" t="str">
        <f t="shared" si="26"/>
        <v>5N</v>
      </c>
      <c r="L62" s="22">
        <v>4</v>
      </c>
      <c r="M62" s="2" t="s">
        <v>12</v>
      </c>
    </row>
    <row r="63" spans="1:13" ht="35.25">
      <c r="A63" s="2" t="s">
        <v>0</v>
      </c>
      <c r="B63" s="18">
        <v>5</v>
      </c>
      <c r="C63" s="33">
        <f t="shared" si="19"/>
        <v>15</v>
      </c>
      <c r="D63" s="19" t="str">
        <f t="shared" si="20"/>
        <v>6V</v>
      </c>
      <c r="E63" s="20">
        <v>13</v>
      </c>
      <c r="F63" s="19" t="str">
        <f t="shared" si="22"/>
        <v>2Ø</v>
      </c>
      <c r="G63" s="21" t="s">
        <v>92</v>
      </c>
      <c r="H63" s="20">
        <f t="shared" si="23"/>
        <v>18</v>
      </c>
      <c r="I63" s="19" t="str">
        <f t="shared" si="24"/>
        <v>1S</v>
      </c>
      <c r="J63" s="20">
        <f t="shared" si="25"/>
        <v>10</v>
      </c>
      <c r="K63" s="19" t="str">
        <f t="shared" si="26"/>
        <v>5N</v>
      </c>
      <c r="L63" s="22">
        <v>5</v>
      </c>
      <c r="M63" s="2" t="s">
        <v>19</v>
      </c>
    </row>
    <row r="64" spans="1:13" ht="35.25">
      <c r="A64" s="2" t="s">
        <v>20</v>
      </c>
      <c r="B64" s="18">
        <v>6</v>
      </c>
      <c r="C64" s="33">
        <f t="shared" si="19"/>
        <v>16</v>
      </c>
      <c r="D64" s="19" t="str">
        <f t="shared" si="20"/>
        <v>6V</v>
      </c>
      <c r="E64" s="20">
        <f t="shared" si="21"/>
        <v>14</v>
      </c>
      <c r="F64" s="19" t="str">
        <f t="shared" si="22"/>
        <v>2Ø</v>
      </c>
      <c r="G64" s="21" t="s">
        <v>93</v>
      </c>
      <c r="H64" s="20">
        <f t="shared" si="23"/>
        <v>19</v>
      </c>
      <c r="I64" s="19" t="str">
        <f t="shared" si="24"/>
        <v>1S</v>
      </c>
      <c r="J64" s="20">
        <f t="shared" si="25"/>
        <v>11</v>
      </c>
      <c r="K64" s="19" t="str">
        <f t="shared" si="26"/>
        <v>5N</v>
      </c>
      <c r="L64" s="22">
        <v>6</v>
      </c>
      <c r="M64" s="2" t="s">
        <v>0</v>
      </c>
    </row>
    <row r="65" spans="1:13" ht="35.25">
      <c r="A65" s="1"/>
      <c r="B65" s="18">
        <v>7</v>
      </c>
      <c r="C65" s="33">
        <f t="shared" si="19"/>
        <v>17</v>
      </c>
      <c r="D65" s="19" t="str">
        <f t="shared" si="20"/>
        <v>6V</v>
      </c>
      <c r="E65" s="20">
        <f t="shared" si="21"/>
        <v>15</v>
      </c>
      <c r="F65" s="19" t="str">
        <f t="shared" si="22"/>
        <v>2Ø</v>
      </c>
      <c r="G65" s="21" t="s">
        <v>96</v>
      </c>
      <c r="H65" s="20">
        <f t="shared" si="23"/>
        <v>20</v>
      </c>
      <c r="I65" s="19" t="str">
        <f t="shared" si="24"/>
        <v>1S</v>
      </c>
      <c r="J65" s="20">
        <f t="shared" si="25"/>
        <v>12</v>
      </c>
      <c r="K65" s="19" t="str">
        <f t="shared" si="26"/>
        <v>5N</v>
      </c>
      <c r="L65" s="22">
        <v>7</v>
      </c>
      <c r="M65" s="2" t="s">
        <v>20</v>
      </c>
    </row>
    <row r="66" spans="1:13" ht="30">
      <c r="A66" s="1"/>
      <c r="B66" s="18">
        <v>8</v>
      </c>
      <c r="C66" s="33">
        <f t="shared" si="19"/>
        <v>18</v>
      </c>
      <c r="D66" s="19" t="str">
        <f t="shared" si="20"/>
        <v>6V</v>
      </c>
      <c r="E66" s="20">
        <f t="shared" si="21"/>
        <v>16</v>
      </c>
      <c r="F66" s="19" t="str">
        <f t="shared" si="22"/>
        <v>2Ø</v>
      </c>
      <c r="G66" s="21" t="s">
        <v>102</v>
      </c>
      <c r="H66" s="20">
        <f t="shared" si="23"/>
        <v>21</v>
      </c>
      <c r="I66" s="19" t="str">
        <f t="shared" si="24"/>
        <v>1S</v>
      </c>
      <c r="J66" s="20">
        <v>1</v>
      </c>
      <c r="K66" s="19" t="str">
        <f t="shared" si="26"/>
        <v>5N</v>
      </c>
      <c r="L66" s="22">
        <v>8</v>
      </c>
      <c r="M66" s="1"/>
    </row>
    <row r="67" spans="1:13" ht="30">
      <c r="A67" s="1"/>
      <c r="B67" s="18">
        <v>9</v>
      </c>
      <c r="C67" s="33">
        <f t="shared" si="19"/>
        <v>19</v>
      </c>
      <c r="D67" s="19" t="str">
        <f t="shared" si="20"/>
        <v>6V</v>
      </c>
      <c r="E67" s="20">
        <f t="shared" si="21"/>
        <v>17</v>
      </c>
      <c r="F67" s="19" t="str">
        <f t="shared" si="22"/>
        <v>2Ø</v>
      </c>
      <c r="G67" s="21" t="s">
        <v>103</v>
      </c>
      <c r="H67" s="20">
        <f t="shared" si="23"/>
        <v>22</v>
      </c>
      <c r="I67" s="19" t="str">
        <f t="shared" si="24"/>
        <v>1S</v>
      </c>
      <c r="J67" s="20">
        <f t="shared" si="25"/>
        <v>2</v>
      </c>
      <c r="K67" s="19" t="str">
        <f t="shared" si="26"/>
        <v>5N</v>
      </c>
      <c r="L67" s="22">
        <v>9</v>
      </c>
      <c r="M67" s="1"/>
    </row>
    <row r="68" spans="1:13" ht="30">
      <c r="A68" s="1"/>
      <c r="B68" s="18">
        <v>10</v>
      </c>
      <c r="C68" s="33">
        <f t="shared" si="19"/>
        <v>20</v>
      </c>
      <c r="D68" s="19" t="str">
        <f t="shared" si="20"/>
        <v>6V</v>
      </c>
      <c r="E68" s="20">
        <f t="shared" si="21"/>
        <v>18</v>
      </c>
      <c r="F68" s="19" t="str">
        <f t="shared" si="22"/>
        <v>2Ø</v>
      </c>
      <c r="G68" s="21" t="s">
        <v>85</v>
      </c>
      <c r="H68" s="20">
        <f t="shared" si="23"/>
        <v>23</v>
      </c>
      <c r="I68" s="19" t="str">
        <f t="shared" si="24"/>
        <v>1S</v>
      </c>
      <c r="J68" s="20">
        <f t="shared" si="25"/>
        <v>3</v>
      </c>
      <c r="K68" s="19" t="str">
        <f t="shared" si="26"/>
        <v>5N</v>
      </c>
      <c r="L68" s="22">
        <v>10</v>
      </c>
      <c r="M68" s="1"/>
    </row>
    <row r="69" spans="1:13" ht="30">
      <c r="A69" s="1"/>
      <c r="B69" s="18">
        <v>11</v>
      </c>
      <c r="C69" s="33">
        <f t="shared" si="19"/>
        <v>21</v>
      </c>
      <c r="D69" s="19" t="str">
        <f t="shared" si="20"/>
        <v>6V</v>
      </c>
      <c r="E69" s="20">
        <f t="shared" si="21"/>
        <v>19</v>
      </c>
      <c r="F69" s="19" t="str">
        <f t="shared" si="22"/>
        <v>2Ø</v>
      </c>
      <c r="G69" s="21" t="s">
        <v>86</v>
      </c>
      <c r="H69" s="20">
        <f t="shared" si="23"/>
        <v>24</v>
      </c>
      <c r="I69" s="19" t="str">
        <f t="shared" si="24"/>
        <v>1S</v>
      </c>
      <c r="J69" s="20">
        <f t="shared" si="25"/>
        <v>4</v>
      </c>
      <c r="K69" s="19" t="str">
        <f t="shared" si="26"/>
        <v>5N</v>
      </c>
      <c r="L69" s="22">
        <v>11</v>
      </c>
      <c r="M69" s="1"/>
    </row>
    <row r="70" spans="1:13" ht="30.75" thickBot="1">
      <c r="A70" s="1"/>
      <c r="B70" s="23">
        <v>12</v>
      </c>
      <c r="C70" s="37">
        <f t="shared" si="19"/>
        <v>22</v>
      </c>
      <c r="D70" s="24" t="str">
        <f t="shared" si="20"/>
        <v>6V</v>
      </c>
      <c r="E70" s="25">
        <f t="shared" si="21"/>
        <v>20</v>
      </c>
      <c r="F70" s="24" t="str">
        <f t="shared" si="22"/>
        <v>2Ø</v>
      </c>
      <c r="G70" s="32" t="s">
        <v>87</v>
      </c>
      <c r="H70" s="25">
        <v>13</v>
      </c>
      <c r="I70" s="24" t="str">
        <f t="shared" si="24"/>
        <v>1S</v>
      </c>
      <c r="J70" s="25">
        <f t="shared" si="25"/>
        <v>5</v>
      </c>
      <c r="K70" s="24" t="str">
        <f t="shared" si="26"/>
        <v>5N</v>
      </c>
      <c r="L70" s="26">
        <v>12</v>
      </c>
      <c r="M70" s="1"/>
    </row>
    <row r="71" spans="1:13" ht="26.25" thickBot="1">
      <c r="A71" s="27" t="s">
        <v>21</v>
      </c>
      <c r="D71" s="27"/>
      <c r="E71" s="28">
        <v>5</v>
      </c>
      <c r="F71" s="29" t="s">
        <v>22</v>
      </c>
      <c r="G71" s="27"/>
      <c r="H71" s="27" t="s">
        <v>23</v>
      </c>
      <c r="J71" s="30"/>
      <c r="K71" s="27"/>
      <c r="L71" s="27"/>
      <c r="M71" s="31">
        <v>3</v>
      </c>
    </row>
    <row r="72" spans="1:13" ht="35.25">
      <c r="A72" s="1"/>
      <c r="B72" s="1"/>
      <c r="D72" s="2" t="s">
        <v>6</v>
      </c>
      <c r="E72" s="2" t="s">
        <v>24</v>
      </c>
      <c r="F72" s="2" t="s">
        <v>25</v>
      </c>
      <c r="G72" s="2" t="s">
        <v>2</v>
      </c>
      <c r="H72" s="2"/>
      <c r="J72" s="2"/>
      <c r="K72" s="1"/>
      <c r="L72" s="1"/>
      <c r="M72" s="1"/>
    </row>
    <row r="73" spans="1:13" ht="35.25">
      <c r="A73" s="1"/>
      <c r="B73" s="1"/>
      <c r="C73" s="1"/>
      <c r="D73" s="1"/>
      <c r="E73" s="2" t="s">
        <v>0</v>
      </c>
      <c r="F73" s="2" t="s">
        <v>1</v>
      </c>
      <c r="G73" s="2" t="s">
        <v>2</v>
      </c>
      <c r="H73" s="2"/>
      <c r="J73" s="2"/>
      <c r="K73" s="1"/>
      <c r="L73" s="1"/>
      <c r="M73" s="1"/>
    </row>
    <row r="74" spans="2:10" ht="60" thickBot="1">
      <c r="B74" s="3" t="s">
        <v>3</v>
      </c>
      <c r="C74" s="4"/>
      <c r="D74" s="4"/>
      <c r="E74" s="4"/>
      <c r="F74" s="4"/>
      <c r="G74" s="3">
        <v>5</v>
      </c>
      <c r="H74" s="4"/>
      <c r="I74" s="3">
        <v>1</v>
      </c>
      <c r="J74" s="5"/>
    </row>
    <row r="75" spans="1:13" ht="30.75" thickBot="1">
      <c r="A75" s="1"/>
      <c r="B75" s="6" t="s">
        <v>99</v>
      </c>
      <c r="C75" s="7"/>
      <c r="D75" s="7"/>
      <c r="E75" s="8"/>
      <c r="F75" s="8"/>
      <c r="G75" s="8"/>
      <c r="H75" s="8"/>
      <c r="I75" s="8"/>
      <c r="J75" s="8"/>
      <c r="K75" s="8"/>
      <c r="L75" s="9"/>
      <c r="M75" s="1"/>
    </row>
    <row r="76" spans="1:13" ht="30.75" thickBot="1">
      <c r="A76" s="1"/>
      <c r="B76" s="10" t="s">
        <v>5</v>
      </c>
      <c r="C76" s="11" t="s">
        <v>6</v>
      </c>
      <c r="D76" s="11" t="s">
        <v>7</v>
      </c>
      <c r="E76" s="11" t="s">
        <v>0</v>
      </c>
      <c r="F76" s="11" t="s">
        <v>8</v>
      </c>
      <c r="G76" s="11" t="s">
        <v>9</v>
      </c>
      <c r="H76" s="11" t="s">
        <v>10</v>
      </c>
      <c r="I76" s="12" t="s">
        <v>11</v>
      </c>
      <c r="J76" s="11" t="s">
        <v>12</v>
      </c>
      <c r="K76" s="11" t="s">
        <v>13</v>
      </c>
      <c r="L76" s="13" t="s">
        <v>5</v>
      </c>
      <c r="M76" s="1"/>
    </row>
    <row r="77" spans="1:13" ht="30">
      <c r="A77" s="1"/>
      <c r="B77" s="14">
        <v>1</v>
      </c>
      <c r="C77" s="34">
        <v>5</v>
      </c>
      <c r="D77" s="15" t="s">
        <v>38</v>
      </c>
      <c r="E77" s="16">
        <v>18</v>
      </c>
      <c r="F77" s="15" t="s">
        <v>39</v>
      </c>
      <c r="G77" s="41" t="s">
        <v>91</v>
      </c>
      <c r="H77" s="16">
        <v>19</v>
      </c>
      <c r="I77" s="15" t="s">
        <v>36</v>
      </c>
      <c r="J77" s="36">
        <v>12</v>
      </c>
      <c r="K77" s="15" t="s">
        <v>17</v>
      </c>
      <c r="L77" s="17">
        <v>1</v>
      </c>
      <c r="M77" s="1"/>
    </row>
    <row r="78" spans="1:13" ht="30">
      <c r="A78" s="1"/>
      <c r="B78" s="18">
        <v>2</v>
      </c>
      <c r="C78" s="33">
        <f aca="true" t="shared" si="27" ref="C78:C88">C77+1</f>
        <v>6</v>
      </c>
      <c r="D78" s="19" t="str">
        <f aca="true" t="shared" si="28" ref="D78:D88">D77</f>
        <v>1V</v>
      </c>
      <c r="E78" s="20">
        <f aca="true" t="shared" si="29" ref="E78:E88">E77+1</f>
        <v>19</v>
      </c>
      <c r="F78" s="19" t="str">
        <f aca="true" t="shared" si="30" ref="F78:F88">F77</f>
        <v>2V</v>
      </c>
      <c r="G78" s="21" t="s">
        <v>92</v>
      </c>
      <c r="H78" s="20">
        <f aca="true" t="shared" si="31" ref="H78:H88">H77+1</f>
        <v>20</v>
      </c>
      <c r="I78" s="19" t="str">
        <f aca="true" t="shared" si="32" ref="I78:I88">I77</f>
        <v>5S</v>
      </c>
      <c r="J78" s="20">
        <v>1</v>
      </c>
      <c r="K78" s="19" t="str">
        <f aca="true" t="shared" si="33" ref="K78:K88">K77</f>
        <v>3N</v>
      </c>
      <c r="L78" s="22">
        <v>2</v>
      </c>
      <c r="M78" s="1"/>
    </row>
    <row r="79" spans="1:13" ht="30">
      <c r="A79" s="1"/>
      <c r="B79" s="18">
        <v>3</v>
      </c>
      <c r="C79" s="33">
        <f t="shared" si="27"/>
        <v>7</v>
      </c>
      <c r="D79" s="19" t="str">
        <f t="shared" si="28"/>
        <v>1V</v>
      </c>
      <c r="E79" s="20">
        <f t="shared" si="29"/>
        <v>20</v>
      </c>
      <c r="F79" s="19" t="str">
        <f t="shared" si="30"/>
        <v>2V</v>
      </c>
      <c r="G79" s="21" t="s">
        <v>93</v>
      </c>
      <c r="H79" s="20">
        <f t="shared" si="31"/>
        <v>21</v>
      </c>
      <c r="I79" s="19" t="str">
        <f t="shared" si="32"/>
        <v>5S</v>
      </c>
      <c r="J79" s="20">
        <f aca="true" t="shared" si="34" ref="J79:J88">J78+1</f>
        <v>2</v>
      </c>
      <c r="K79" s="19" t="str">
        <f t="shared" si="33"/>
        <v>3N</v>
      </c>
      <c r="L79" s="22">
        <v>3</v>
      </c>
      <c r="M79" s="1"/>
    </row>
    <row r="80" spans="1:13" ht="35.25">
      <c r="A80" s="2" t="s">
        <v>10</v>
      </c>
      <c r="B80" s="18">
        <v>4</v>
      </c>
      <c r="C80" s="33">
        <f t="shared" si="27"/>
        <v>8</v>
      </c>
      <c r="D80" s="19" t="str">
        <f t="shared" si="28"/>
        <v>1V</v>
      </c>
      <c r="E80" s="20">
        <f t="shared" si="29"/>
        <v>21</v>
      </c>
      <c r="F80" s="19" t="str">
        <f t="shared" si="30"/>
        <v>2V</v>
      </c>
      <c r="G80" s="21" t="s">
        <v>96</v>
      </c>
      <c r="H80" s="20">
        <f t="shared" si="31"/>
        <v>22</v>
      </c>
      <c r="I80" s="19" t="str">
        <f t="shared" si="32"/>
        <v>5S</v>
      </c>
      <c r="J80" s="20">
        <f t="shared" si="34"/>
        <v>3</v>
      </c>
      <c r="K80" s="19" t="str">
        <f t="shared" si="33"/>
        <v>3N</v>
      </c>
      <c r="L80" s="22">
        <v>4</v>
      </c>
      <c r="M80" s="2" t="s">
        <v>12</v>
      </c>
    </row>
    <row r="81" spans="1:13" ht="35.25">
      <c r="A81" s="2" t="s">
        <v>0</v>
      </c>
      <c r="B81" s="18">
        <v>5</v>
      </c>
      <c r="C81" s="33">
        <f t="shared" si="27"/>
        <v>9</v>
      </c>
      <c r="D81" s="19" t="str">
        <f t="shared" si="28"/>
        <v>1V</v>
      </c>
      <c r="E81" s="20">
        <f t="shared" si="29"/>
        <v>22</v>
      </c>
      <c r="F81" s="19" t="str">
        <f t="shared" si="30"/>
        <v>2V</v>
      </c>
      <c r="G81" s="21" t="s">
        <v>102</v>
      </c>
      <c r="H81" s="20">
        <f t="shared" si="31"/>
        <v>23</v>
      </c>
      <c r="I81" s="19" t="str">
        <f t="shared" si="32"/>
        <v>5S</v>
      </c>
      <c r="J81" s="20">
        <f t="shared" si="34"/>
        <v>4</v>
      </c>
      <c r="K81" s="19" t="str">
        <f t="shared" si="33"/>
        <v>3N</v>
      </c>
      <c r="L81" s="22">
        <v>5</v>
      </c>
      <c r="M81" s="2" t="s">
        <v>19</v>
      </c>
    </row>
    <row r="82" spans="1:13" ht="35.25">
      <c r="A82" s="2" t="s">
        <v>20</v>
      </c>
      <c r="B82" s="18">
        <v>6</v>
      </c>
      <c r="C82" s="33">
        <f t="shared" si="27"/>
        <v>10</v>
      </c>
      <c r="D82" s="19" t="str">
        <f t="shared" si="28"/>
        <v>1V</v>
      </c>
      <c r="E82" s="20">
        <f t="shared" si="29"/>
        <v>23</v>
      </c>
      <c r="F82" s="19" t="str">
        <f t="shared" si="30"/>
        <v>2V</v>
      </c>
      <c r="G82" s="21" t="s">
        <v>103</v>
      </c>
      <c r="H82" s="20">
        <f t="shared" si="31"/>
        <v>24</v>
      </c>
      <c r="I82" s="19" t="str">
        <f t="shared" si="32"/>
        <v>5S</v>
      </c>
      <c r="J82" s="20">
        <f t="shared" si="34"/>
        <v>5</v>
      </c>
      <c r="K82" s="19" t="str">
        <f t="shared" si="33"/>
        <v>3N</v>
      </c>
      <c r="L82" s="22">
        <v>6</v>
      </c>
      <c r="M82" s="2" t="s">
        <v>0</v>
      </c>
    </row>
    <row r="83" spans="1:13" ht="35.25">
      <c r="A83" s="1"/>
      <c r="B83" s="18">
        <v>7</v>
      </c>
      <c r="C83" s="33">
        <f t="shared" si="27"/>
        <v>11</v>
      </c>
      <c r="D83" s="19" t="str">
        <f t="shared" si="28"/>
        <v>1V</v>
      </c>
      <c r="E83" s="20">
        <f t="shared" si="29"/>
        <v>24</v>
      </c>
      <c r="F83" s="19" t="str">
        <f t="shared" si="30"/>
        <v>2V</v>
      </c>
      <c r="G83" s="21" t="s">
        <v>85</v>
      </c>
      <c r="H83" s="20">
        <v>13</v>
      </c>
      <c r="I83" s="19" t="str">
        <f t="shared" si="32"/>
        <v>5S</v>
      </c>
      <c r="J83" s="20">
        <f t="shared" si="34"/>
        <v>6</v>
      </c>
      <c r="K83" s="19" t="str">
        <f t="shared" si="33"/>
        <v>3N</v>
      </c>
      <c r="L83" s="22">
        <v>7</v>
      </c>
      <c r="M83" s="2" t="s">
        <v>20</v>
      </c>
    </row>
    <row r="84" spans="1:13" ht="30">
      <c r="A84" s="1"/>
      <c r="B84" s="18">
        <v>8</v>
      </c>
      <c r="C84" s="33">
        <f t="shared" si="27"/>
        <v>12</v>
      </c>
      <c r="D84" s="19" t="str">
        <f t="shared" si="28"/>
        <v>1V</v>
      </c>
      <c r="E84" s="20">
        <v>13</v>
      </c>
      <c r="F84" s="19" t="str">
        <f t="shared" si="30"/>
        <v>2V</v>
      </c>
      <c r="G84" s="21" t="s">
        <v>86</v>
      </c>
      <c r="H84" s="20">
        <f t="shared" si="31"/>
        <v>14</v>
      </c>
      <c r="I84" s="19" t="str">
        <f t="shared" si="32"/>
        <v>5S</v>
      </c>
      <c r="J84" s="20">
        <f t="shared" si="34"/>
        <v>7</v>
      </c>
      <c r="K84" s="19" t="str">
        <f t="shared" si="33"/>
        <v>3N</v>
      </c>
      <c r="L84" s="22">
        <v>8</v>
      </c>
      <c r="M84" s="1"/>
    </row>
    <row r="85" spans="1:13" ht="30">
      <c r="A85" s="1"/>
      <c r="B85" s="18">
        <v>9</v>
      </c>
      <c r="C85" s="33">
        <v>1</v>
      </c>
      <c r="D85" s="19" t="str">
        <f t="shared" si="28"/>
        <v>1V</v>
      </c>
      <c r="E85" s="20">
        <f t="shared" si="29"/>
        <v>14</v>
      </c>
      <c r="F85" s="19" t="str">
        <f t="shared" si="30"/>
        <v>2V</v>
      </c>
      <c r="G85" s="21" t="s">
        <v>87</v>
      </c>
      <c r="H85" s="20">
        <f t="shared" si="31"/>
        <v>15</v>
      </c>
      <c r="I85" s="19" t="str">
        <f t="shared" si="32"/>
        <v>5S</v>
      </c>
      <c r="J85" s="20">
        <f t="shared" si="34"/>
        <v>8</v>
      </c>
      <c r="K85" s="19" t="str">
        <f t="shared" si="33"/>
        <v>3N</v>
      </c>
      <c r="L85" s="22">
        <v>9</v>
      </c>
      <c r="M85" s="1"/>
    </row>
    <row r="86" spans="1:13" ht="30">
      <c r="A86" s="1"/>
      <c r="B86" s="18">
        <v>10</v>
      </c>
      <c r="C86" s="33">
        <f t="shared" si="27"/>
        <v>2</v>
      </c>
      <c r="D86" s="19" t="str">
        <f t="shared" si="28"/>
        <v>1V</v>
      </c>
      <c r="E86" s="20">
        <f t="shared" si="29"/>
        <v>15</v>
      </c>
      <c r="F86" s="19" t="str">
        <f t="shared" si="30"/>
        <v>2V</v>
      </c>
      <c r="G86" s="21" t="s">
        <v>88</v>
      </c>
      <c r="H86" s="20">
        <f t="shared" si="31"/>
        <v>16</v>
      </c>
      <c r="I86" s="19" t="str">
        <f t="shared" si="32"/>
        <v>5S</v>
      </c>
      <c r="J86" s="20">
        <f t="shared" si="34"/>
        <v>9</v>
      </c>
      <c r="K86" s="19" t="str">
        <f t="shared" si="33"/>
        <v>3N</v>
      </c>
      <c r="L86" s="22">
        <v>10</v>
      </c>
      <c r="M86" s="1"/>
    </row>
    <row r="87" spans="1:13" ht="30">
      <c r="A87" s="1"/>
      <c r="B87" s="18">
        <v>11</v>
      </c>
      <c r="C87" s="33">
        <f t="shared" si="27"/>
        <v>3</v>
      </c>
      <c r="D87" s="19" t="str">
        <f t="shared" si="28"/>
        <v>1V</v>
      </c>
      <c r="E87" s="20">
        <f t="shared" si="29"/>
        <v>16</v>
      </c>
      <c r="F87" s="19" t="str">
        <f t="shared" si="30"/>
        <v>2V</v>
      </c>
      <c r="G87" s="21" t="s">
        <v>89</v>
      </c>
      <c r="H87" s="20">
        <f t="shared" si="31"/>
        <v>17</v>
      </c>
      <c r="I87" s="19" t="str">
        <f t="shared" si="32"/>
        <v>5S</v>
      </c>
      <c r="J87" s="20">
        <f t="shared" si="34"/>
        <v>10</v>
      </c>
      <c r="K87" s="19" t="str">
        <f t="shared" si="33"/>
        <v>3N</v>
      </c>
      <c r="L87" s="22">
        <v>11</v>
      </c>
      <c r="M87" s="1"/>
    </row>
    <row r="88" spans="1:13" ht="30.75" thickBot="1">
      <c r="A88" s="1"/>
      <c r="B88" s="23">
        <v>12</v>
      </c>
      <c r="C88" s="37">
        <f t="shared" si="27"/>
        <v>4</v>
      </c>
      <c r="D88" s="24" t="str">
        <f t="shared" si="28"/>
        <v>1V</v>
      </c>
      <c r="E88" s="25">
        <f t="shared" si="29"/>
        <v>17</v>
      </c>
      <c r="F88" s="24" t="str">
        <f t="shared" si="30"/>
        <v>2V</v>
      </c>
      <c r="G88" s="32" t="s">
        <v>90</v>
      </c>
      <c r="H88" s="25">
        <f t="shared" si="31"/>
        <v>18</v>
      </c>
      <c r="I88" s="24" t="str">
        <f t="shared" si="32"/>
        <v>5S</v>
      </c>
      <c r="J88" s="25">
        <f t="shared" si="34"/>
        <v>11</v>
      </c>
      <c r="K88" s="24" t="str">
        <f t="shared" si="33"/>
        <v>3N</v>
      </c>
      <c r="L88" s="26">
        <v>12</v>
      </c>
      <c r="M88" s="1"/>
    </row>
    <row r="89" spans="1:13" ht="26.25" thickBot="1">
      <c r="A89" s="27" t="s">
        <v>21</v>
      </c>
      <c r="D89" s="27"/>
      <c r="E89" s="28">
        <v>6</v>
      </c>
      <c r="F89" s="29" t="s">
        <v>22</v>
      </c>
      <c r="G89" s="27"/>
      <c r="H89" s="27" t="s">
        <v>23</v>
      </c>
      <c r="J89" s="30"/>
      <c r="K89" s="27"/>
      <c r="L89" s="27"/>
      <c r="M89" s="31">
        <v>4</v>
      </c>
    </row>
    <row r="90" spans="1:13" ht="35.25">
      <c r="A90" s="1"/>
      <c r="B90" s="1"/>
      <c r="D90" s="2" t="s">
        <v>6</v>
      </c>
      <c r="E90" s="2" t="s">
        <v>24</v>
      </c>
      <c r="F90" s="2" t="s">
        <v>25</v>
      </c>
      <c r="G90" s="2" t="s">
        <v>2</v>
      </c>
      <c r="H90" s="2"/>
      <c r="J90" s="2"/>
      <c r="K90" s="1"/>
      <c r="L90" s="1"/>
      <c r="M90" s="1"/>
    </row>
    <row r="91" spans="1:13" ht="35.25">
      <c r="A91" s="1"/>
      <c r="B91" s="1"/>
      <c r="C91" s="1"/>
      <c r="D91" s="1"/>
      <c r="E91" s="2" t="s">
        <v>0</v>
      </c>
      <c r="F91" s="2" t="s">
        <v>1</v>
      </c>
      <c r="G91" s="2" t="s">
        <v>2</v>
      </c>
      <c r="H91" s="2"/>
      <c r="J91" s="2"/>
      <c r="K91" s="1"/>
      <c r="L91" s="1"/>
      <c r="M91" s="1"/>
    </row>
    <row r="92" spans="2:10" ht="60" thickBot="1">
      <c r="B92" s="3" t="s">
        <v>3</v>
      </c>
      <c r="C92" s="4"/>
      <c r="D92" s="4"/>
      <c r="E92" s="4"/>
      <c r="F92" s="4"/>
      <c r="G92" s="3">
        <v>6</v>
      </c>
      <c r="H92" s="4"/>
      <c r="I92" s="3">
        <v>1</v>
      </c>
      <c r="J92" s="5"/>
    </row>
    <row r="93" spans="1:13" ht="30.75" thickBot="1">
      <c r="A93" s="1"/>
      <c r="B93" s="6" t="s">
        <v>99</v>
      </c>
      <c r="C93" s="7"/>
      <c r="D93" s="7"/>
      <c r="E93" s="8"/>
      <c r="F93" s="8"/>
      <c r="G93" s="8"/>
      <c r="H93" s="8"/>
      <c r="I93" s="8"/>
      <c r="J93" s="8"/>
      <c r="K93" s="8"/>
      <c r="L93" s="9"/>
      <c r="M93" s="1"/>
    </row>
    <row r="94" spans="1:13" ht="30.75" thickBot="1">
      <c r="A94" s="1"/>
      <c r="B94" s="10" t="s">
        <v>5</v>
      </c>
      <c r="C94" s="11" t="s">
        <v>6</v>
      </c>
      <c r="D94" s="11" t="s">
        <v>7</v>
      </c>
      <c r="E94" s="11" t="s">
        <v>0</v>
      </c>
      <c r="F94" s="11" t="s">
        <v>8</v>
      </c>
      <c r="G94" s="11" t="s">
        <v>9</v>
      </c>
      <c r="H94" s="11" t="s">
        <v>10</v>
      </c>
      <c r="I94" s="12" t="s">
        <v>11</v>
      </c>
      <c r="J94" s="11" t="s">
        <v>12</v>
      </c>
      <c r="K94" s="11" t="s">
        <v>13</v>
      </c>
      <c r="L94" s="13" t="s">
        <v>5</v>
      </c>
      <c r="M94" s="1"/>
    </row>
    <row r="95" spans="1:13" ht="30">
      <c r="A95" s="1"/>
      <c r="B95" s="14">
        <v>1</v>
      </c>
      <c r="C95" s="34">
        <v>24</v>
      </c>
      <c r="D95" s="15" t="s">
        <v>40</v>
      </c>
      <c r="E95" s="16">
        <v>16</v>
      </c>
      <c r="F95" s="15" t="s">
        <v>28</v>
      </c>
      <c r="G95" s="42" t="s">
        <v>92</v>
      </c>
      <c r="H95" s="16">
        <v>8</v>
      </c>
      <c r="I95" s="15" t="s">
        <v>27</v>
      </c>
      <c r="J95" s="36">
        <v>22</v>
      </c>
      <c r="K95" s="15" t="s">
        <v>18</v>
      </c>
      <c r="L95" s="17">
        <v>1</v>
      </c>
      <c r="M95" s="1"/>
    </row>
    <row r="96" spans="1:13" ht="30">
      <c r="A96" s="1"/>
      <c r="B96" s="18">
        <v>2</v>
      </c>
      <c r="C96" s="33">
        <v>13</v>
      </c>
      <c r="D96" s="19" t="str">
        <f aca="true" t="shared" si="35" ref="D96:D106">D95</f>
        <v>4N</v>
      </c>
      <c r="E96" s="20">
        <f aca="true" t="shared" si="36" ref="E96:E106">E95+1</f>
        <v>17</v>
      </c>
      <c r="F96" s="19" t="str">
        <f aca="true" t="shared" si="37" ref="F96:F106">F95</f>
        <v>3V</v>
      </c>
      <c r="G96" s="21" t="s">
        <v>93</v>
      </c>
      <c r="H96" s="20">
        <f aca="true" t="shared" si="38" ref="H96:H106">H95+1</f>
        <v>9</v>
      </c>
      <c r="I96" s="19" t="str">
        <f aca="true" t="shared" si="39" ref="I96:I106">I95</f>
        <v>2N</v>
      </c>
      <c r="J96" s="20">
        <f aca="true" t="shared" si="40" ref="J96:J106">J95+1</f>
        <v>23</v>
      </c>
      <c r="K96" s="19" t="str">
        <f aca="true" t="shared" si="41" ref="K96:K106">K95</f>
        <v>4S</v>
      </c>
      <c r="L96" s="22">
        <v>2</v>
      </c>
      <c r="M96" s="1"/>
    </row>
    <row r="97" spans="1:13" ht="30">
      <c r="A97" s="1"/>
      <c r="B97" s="18">
        <v>3</v>
      </c>
      <c r="C97" s="33">
        <f aca="true" t="shared" si="42" ref="C97:C106">C96+1</f>
        <v>14</v>
      </c>
      <c r="D97" s="19" t="str">
        <f t="shared" si="35"/>
        <v>4N</v>
      </c>
      <c r="E97" s="20">
        <f t="shared" si="36"/>
        <v>18</v>
      </c>
      <c r="F97" s="19" t="str">
        <f t="shared" si="37"/>
        <v>3V</v>
      </c>
      <c r="G97" s="21" t="s">
        <v>96</v>
      </c>
      <c r="H97" s="20">
        <f t="shared" si="38"/>
        <v>10</v>
      </c>
      <c r="I97" s="19" t="str">
        <f t="shared" si="39"/>
        <v>2N</v>
      </c>
      <c r="J97" s="20">
        <f t="shared" si="40"/>
        <v>24</v>
      </c>
      <c r="K97" s="19" t="str">
        <f t="shared" si="41"/>
        <v>4S</v>
      </c>
      <c r="L97" s="22">
        <v>3</v>
      </c>
      <c r="M97" s="1"/>
    </row>
    <row r="98" spans="1:13" ht="35.25">
      <c r="A98" s="2" t="s">
        <v>10</v>
      </c>
      <c r="B98" s="18">
        <v>4</v>
      </c>
      <c r="C98" s="33">
        <f t="shared" si="42"/>
        <v>15</v>
      </c>
      <c r="D98" s="19" t="str">
        <f t="shared" si="35"/>
        <v>4N</v>
      </c>
      <c r="E98" s="20">
        <f t="shared" si="36"/>
        <v>19</v>
      </c>
      <c r="F98" s="19" t="str">
        <f t="shared" si="37"/>
        <v>3V</v>
      </c>
      <c r="G98" s="21" t="s">
        <v>102</v>
      </c>
      <c r="H98" s="20">
        <f t="shared" si="38"/>
        <v>11</v>
      </c>
      <c r="I98" s="19" t="str">
        <f t="shared" si="39"/>
        <v>2N</v>
      </c>
      <c r="J98" s="20">
        <v>13</v>
      </c>
      <c r="K98" s="19" t="str">
        <f t="shared" si="41"/>
        <v>4S</v>
      </c>
      <c r="L98" s="22">
        <v>4</v>
      </c>
      <c r="M98" s="2" t="s">
        <v>12</v>
      </c>
    </row>
    <row r="99" spans="1:13" ht="35.25">
      <c r="A99" s="2" t="s">
        <v>0</v>
      </c>
      <c r="B99" s="18">
        <v>5</v>
      </c>
      <c r="C99" s="33">
        <f t="shared" si="42"/>
        <v>16</v>
      </c>
      <c r="D99" s="19" t="str">
        <f t="shared" si="35"/>
        <v>4N</v>
      </c>
      <c r="E99" s="20">
        <f t="shared" si="36"/>
        <v>20</v>
      </c>
      <c r="F99" s="19" t="str">
        <f t="shared" si="37"/>
        <v>3V</v>
      </c>
      <c r="G99" s="21" t="s">
        <v>103</v>
      </c>
      <c r="H99" s="20">
        <f t="shared" si="38"/>
        <v>12</v>
      </c>
      <c r="I99" s="19" t="str">
        <f t="shared" si="39"/>
        <v>2N</v>
      </c>
      <c r="J99" s="20">
        <f t="shared" si="40"/>
        <v>14</v>
      </c>
      <c r="K99" s="19" t="str">
        <f t="shared" si="41"/>
        <v>4S</v>
      </c>
      <c r="L99" s="22">
        <v>5</v>
      </c>
      <c r="M99" s="2" t="s">
        <v>19</v>
      </c>
    </row>
    <row r="100" spans="1:13" ht="35.25">
      <c r="A100" s="2" t="s">
        <v>20</v>
      </c>
      <c r="B100" s="18">
        <v>6</v>
      </c>
      <c r="C100" s="33">
        <f t="shared" si="42"/>
        <v>17</v>
      </c>
      <c r="D100" s="19" t="str">
        <f t="shared" si="35"/>
        <v>4N</v>
      </c>
      <c r="E100" s="20">
        <f t="shared" si="36"/>
        <v>21</v>
      </c>
      <c r="F100" s="19" t="str">
        <f t="shared" si="37"/>
        <v>3V</v>
      </c>
      <c r="G100" s="21" t="s">
        <v>85</v>
      </c>
      <c r="H100" s="20">
        <v>1</v>
      </c>
      <c r="I100" s="19" t="str">
        <f t="shared" si="39"/>
        <v>2N</v>
      </c>
      <c r="J100" s="20">
        <f t="shared" si="40"/>
        <v>15</v>
      </c>
      <c r="K100" s="19" t="str">
        <f t="shared" si="41"/>
        <v>4S</v>
      </c>
      <c r="L100" s="22">
        <v>6</v>
      </c>
      <c r="M100" s="2" t="s">
        <v>0</v>
      </c>
    </row>
    <row r="101" spans="1:13" ht="35.25">
      <c r="A101" s="1"/>
      <c r="B101" s="18">
        <v>7</v>
      </c>
      <c r="C101" s="33">
        <f t="shared" si="42"/>
        <v>18</v>
      </c>
      <c r="D101" s="19" t="str">
        <f t="shared" si="35"/>
        <v>4N</v>
      </c>
      <c r="E101" s="20">
        <f t="shared" si="36"/>
        <v>22</v>
      </c>
      <c r="F101" s="19" t="str">
        <f t="shared" si="37"/>
        <v>3V</v>
      </c>
      <c r="G101" s="21" t="s">
        <v>86</v>
      </c>
      <c r="H101" s="20">
        <f t="shared" si="38"/>
        <v>2</v>
      </c>
      <c r="I101" s="19" t="str">
        <f t="shared" si="39"/>
        <v>2N</v>
      </c>
      <c r="J101" s="20">
        <f t="shared" si="40"/>
        <v>16</v>
      </c>
      <c r="K101" s="19" t="str">
        <f t="shared" si="41"/>
        <v>4S</v>
      </c>
      <c r="L101" s="22">
        <v>7</v>
      </c>
      <c r="M101" s="2" t="s">
        <v>20</v>
      </c>
    </row>
    <row r="102" spans="1:13" ht="30">
      <c r="A102" s="1"/>
      <c r="B102" s="18">
        <v>8</v>
      </c>
      <c r="C102" s="33">
        <f t="shared" si="42"/>
        <v>19</v>
      </c>
      <c r="D102" s="19" t="str">
        <f t="shared" si="35"/>
        <v>4N</v>
      </c>
      <c r="E102" s="20">
        <f t="shared" si="36"/>
        <v>23</v>
      </c>
      <c r="F102" s="19" t="str">
        <f t="shared" si="37"/>
        <v>3V</v>
      </c>
      <c r="G102" s="21" t="s">
        <v>87</v>
      </c>
      <c r="H102" s="20">
        <f t="shared" si="38"/>
        <v>3</v>
      </c>
      <c r="I102" s="19" t="str">
        <f t="shared" si="39"/>
        <v>2N</v>
      </c>
      <c r="J102" s="20">
        <f t="shared" si="40"/>
        <v>17</v>
      </c>
      <c r="K102" s="19" t="str">
        <f t="shared" si="41"/>
        <v>4S</v>
      </c>
      <c r="L102" s="22">
        <v>8</v>
      </c>
      <c r="M102" s="1"/>
    </row>
    <row r="103" spans="1:13" ht="30">
      <c r="A103" s="1"/>
      <c r="B103" s="18">
        <v>9</v>
      </c>
      <c r="C103" s="33">
        <f t="shared" si="42"/>
        <v>20</v>
      </c>
      <c r="D103" s="19" t="str">
        <f t="shared" si="35"/>
        <v>4N</v>
      </c>
      <c r="E103" s="20">
        <f t="shared" si="36"/>
        <v>24</v>
      </c>
      <c r="F103" s="19" t="str">
        <f t="shared" si="37"/>
        <v>3V</v>
      </c>
      <c r="G103" s="21" t="s">
        <v>88</v>
      </c>
      <c r="H103" s="20">
        <f t="shared" si="38"/>
        <v>4</v>
      </c>
      <c r="I103" s="19" t="str">
        <f t="shared" si="39"/>
        <v>2N</v>
      </c>
      <c r="J103" s="20">
        <f t="shared" si="40"/>
        <v>18</v>
      </c>
      <c r="K103" s="19" t="str">
        <f t="shared" si="41"/>
        <v>4S</v>
      </c>
      <c r="L103" s="22">
        <v>9</v>
      </c>
      <c r="M103" s="1"/>
    </row>
    <row r="104" spans="1:13" ht="30">
      <c r="A104" s="1"/>
      <c r="B104" s="18">
        <v>10</v>
      </c>
      <c r="C104" s="33">
        <f t="shared" si="42"/>
        <v>21</v>
      </c>
      <c r="D104" s="19" t="str">
        <f t="shared" si="35"/>
        <v>4N</v>
      </c>
      <c r="E104" s="20">
        <v>13</v>
      </c>
      <c r="F104" s="19" t="str">
        <f t="shared" si="37"/>
        <v>3V</v>
      </c>
      <c r="G104" s="21" t="s">
        <v>89</v>
      </c>
      <c r="H104" s="20">
        <f t="shared" si="38"/>
        <v>5</v>
      </c>
      <c r="I104" s="19" t="str">
        <f t="shared" si="39"/>
        <v>2N</v>
      </c>
      <c r="J104" s="20">
        <f t="shared" si="40"/>
        <v>19</v>
      </c>
      <c r="K104" s="19" t="str">
        <f t="shared" si="41"/>
        <v>4S</v>
      </c>
      <c r="L104" s="22">
        <v>10</v>
      </c>
      <c r="M104" s="1"/>
    </row>
    <row r="105" spans="1:13" ht="30">
      <c r="A105" s="1"/>
      <c r="B105" s="18">
        <v>11</v>
      </c>
      <c r="C105" s="33">
        <f t="shared" si="42"/>
        <v>22</v>
      </c>
      <c r="D105" s="19" t="str">
        <f t="shared" si="35"/>
        <v>4N</v>
      </c>
      <c r="E105" s="20">
        <f t="shared" si="36"/>
        <v>14</v>
      </c>
      <c r="F105" s="19" t="str">
        <f t="shared" si="37"/>
        <v>3V</v>
      </c>
      <c r="G105" s="21" t="s">
        <v>90</v>
      </c>
      <c r="H105" s="20">
        <f t="shared" si="38"/>
        <v>6</v>
      </c>
      <c r="I105" s="19" t="str">
        <f t="shared" si="39"/>
        <v>2N</v>
      </c>
      <c r="J105" s="20">
        <f t="shared" si="40"/>
        <v>20</v>
      </c>
      <c r="K105" s="19" t="str">
        <f t="shared" si="41"/>
        <v>4S</v>
      </c>
      <c r="L105" s="22">
        <v>11</v>
      </c>
      <c r="M105" s="1"/>
    </row>
    <row r="106" spans="1:13" ht="30.75" thickBot="1">
      <c r="A106" s="1"/>
      <c r="B106" s="23">
        <v>12</v>
      </c>
      <c r="C106" s="37">
        <f t="shared" si="42"/>
        <v>23</v>
      </c>
      <c r="D106" s="24" t="str">
        <f t="shared" si="35"/>
        <v>4N</v>
      </c>
      <c r="E106" s="25">
        <f t="shared" si="36"/>
        <v>15</v>
      </c>
      <c r="F106" s="24" t="str">
        <f t="shared" si="37"/>
        <v>3V</v>
      </c>
      <c r="G106" s="32" t="s">
        <v>91</v>
      </c>
      <c r="H106" s="25">
        <f t="shared" si="38"/>
        <v>7</v>
      </c>
      <c r="I106" s="24" t="str">
        <f t="shared" si="39"/>
        <v>2N</v>
      </c>
      <c r="J106" s="25">
        <f t="shared" si="40"/>
        <v>21</v>
      </c>
      <c r="K106" s="24" t="str">
        <f t="shared" si="41"/>
        <v>4S</v>
      </c>
      <c r="L106" s="26">
        <v>12</v>
      </c>
      <c r="M106" s="1"/>
    </row>
    <row r="107" spans="1:13" ht="26.25" thickBot="1">
      <c r="A107" s="27" t="s">
        <v>21</v>
      </c>
      <c r="D107" s="27"/>
      <c r="E107" s="28">
        <v>1</v>
      </c>
      <c r="F107" s="29" t="s">
        <v>22</v>
      </c>
      <c r="G107" s="27"/>
      <c r="H107" s="27" t="s">
        <v>23</v>
      </c>
      <c r="J107" s="30"/>
      <c r="K107" s="27"/>
      <c r="L107" s="27"/>
      <c r="M107" s="31">
        <v>5</v>
      </c>
    </row>
    <row r="108" spans="1:13" ht="35.25">
      <c r="A108" s="1"/>
      <c r="B108" s="1"/>
      <c r="D108" s="2" t="s">
        <v>6</v>
      </c>
      <c r="E108" s="2" t="s">
        <v>24</v>
      </c>
      <c r="F108" s="2" t="s">
        <v>25</v>
      </c>
      <c r="G108" s="2" t="s">
        <v>2</v>
      </c>
      <c r="H108" s="2"/>
      <c r="J108" s="2"/>
      <c r="K108" s="1"/>
      <c r="L108" s="1"/>
      <c r="M108" s="1"/>
    </row>
  </sheetData>
  <printOptions horizontalCentered="1" verticalCentered="1"/>
  <pageMargins left="0.1968503937007874" right="0.1968503937007874" top="0.1968503937007874" bottom="0.1968503937007874" header="0.5118110236220472" footer="0.5118110236220472"/>
  <pageSetup fitToHeight="6" horizontalDpi="600" verticalDpi="600" orientation="portrait" paperSize="9" scale="91" r:id="rId1"/>
  <rowBreaks count="5" manualBreakCount="5">
    <brk id="18" max="65535" man="1"/>
    <brk id="36" max="65535" man="1"/>
    <brk id="54" max="65535" man="1"/>
    <brk id="72" max="65535" man="1"/>
    <brk id="90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114"/>
  <sheetViews>
    <sheetView zoomScale="75" zoomScaleNormal="75" workbookViewId="0" topLeftCell="A106">
      <selection activeCell="L111" sqref="L111"/>
    </sheetView>
  </sheetViews>
  <sheetFormatPr defaultColWidth="11.421875" defaultRowHeight="12.75"/>
  <cols>
    <col min="1" max="2" width="10.7109375" style="0" customWidth="1"/>
    <col min="3" max="6" width="6.7109375" style="0" customWidth="1"/>
    <col min="7" max="7" width="0.9921875" style="0" customWidth="1"/>
    <col min="8" max="8" width="4.7109375" style="0" customWidth="1"/>
    <col min="9" max="9" width="2.57421875" style="0" customWidth="1"/>
    <col min="10" max="10" width="4.8515625" style="0" customWidth="1"/>
    <col min="11" max="11" width="0.85546875" style="0" customWidth="1"/>
    <col min="12" max="15" width="6.7109375" style="0" customWidth="1"/>
    <col min="16" max="17" width="10.7109375" style="0" customWidth="1"/>
    <col min="18" max="16384" width="9.140625" style="0" customWidth="1"/>
  </cols>
  <sheetData>
    <row r="1" spans="1:17" ht="42" customHeight="1">
      <c r="A1" s="1"/>
      <c r="B1" s="1"/>
      <c r="C1" s="1"/>
      <c r="D1" s="1"/>
      <c r="F1" s="2" t="s">
        <v>0</v>
      </c>
      <c r="G1" s="2"/>
      <c r="H1" s="2" t="s">
        <v>1</v>
      </c>
      <c r="I1" s="2"/>
      <c r="J1" s="2" t="s">
        <v>2</v>
      </c>
      <c r="K1" s="2"/>
      <c r="L1" s="2"/>
      <c r="N1" s="2"/>
      <c r="O1" s="1"/>
      <c r="P1" s="1"/>
      <c r="Q1" s="1"/>
    </row>
    <row r="2" spans="2:13" ht="53.25" customHeight="1" thickBot="1">
      <c r="B2" s="3" t="s">
        <v>3</v>
      </c>
      <c r="C2" s="4"/>
      <c r="D2" s="4"/>
      <c r="E2" s="4"/>
      <c r="F2" s="4"/>
      <c r="G2" s="4"/>
      <c r="I2" s="4"/>
      <c r="J2" s="3">
        <v>1</v>
      </c>
      <c r="K2" s="3"/>
      <c r="L2" s="54">
        <v>1</v>
      </c>
      <c r="M2" s="3">
        <v>1</v>
      </c>
    </row>
    <row r="3" spans="1:17" ht="33" customHeight="1" thickBot="1">
      <c r="A3" s="1"/>
      <c r="B3" s="6" t="s">
        <v>97</v>
      </c>
      <c r="C3" s="7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  <c r="Q3" s="1"/>
    </row>
    <row r="4" spans="1:17" ht="33" customHeight="1" thickBot="1">
      <c r="A4" s="1"/>
      <c r="B4" s="10" t="s">
        <v>5</v>
      </c>
      <c r="C4" s="11" t="s">
        <v>6</v>
      </c>
      <c r="D4" s="11" t="s">
        <v>7</v>
      </c>
      <c r="E4" s="11" t="s">
        <v>0</v>
      </c>
      <c r="F4" s="11" t="s">
        <v>8</v>
      </c>
      <c r="G4" s="46" t="s">
        <v>9</v>
      </c>
      <c r="H4" s="46"/>
      <c r="I4" s="46"/>
      <c r="J4" s="46"/>
      <c r="K4" s="46"/>
      <c r="L4" s="11" t="s">
        <v>10</v>
      </c>
      <c r="M4" s="12" t="s">
        <v>11</v>
      </c>
      <c r="N4" s="11" t="s">
        <v>12</v>
      </c>
      <c r="O4" s="11" t="s">
        <v>13</v>
      </c>
      <c r="P4" s="13" t="s">
        <v>5</v>
      </c>
      <c r="Q4" s="1"/>
    </row>
    <row r="5" spans="1:17" ht="33" customHeight="1">
      <c r="A5" s="1"/>
      <c r="B5" s="14">
        <v>1</v>
      </c>
      <c r="C5" s="34">
        <v>4</v>
      </c>
      <c r="D5" s="45" t="s">
        <v>14</v>
      </c>
      <c r="E5" s="16">
        <v>20</v>
      </c>
      <c r="F5" s="45" t="s">
        <v>15</v>
      </c>
      <c r="G5" s="51"/>
      <c r="H5" s="47">
        <v>1</v>
      </c>
      <c r="I5" s="48" t="s">
        <v>16</v>
      </c>
      <c r="J5" s="49">
        <v>2</v>
      </c>
      <c r="K5" s="49"/>
      <c r="L5" s="16">
        <v>16</v>
      </c>
      <c r="M5" s="45" t="s">
        <v>17</v>
      </c>
      <c r="N5" s="36">
        <v>10</v>
      </c>
      <c r="O5" s="45" t="s">
        <v>18</v>
      </c>
      <c r="P5" s="17">
        <v>1</v>
      </c>
      <c r="Q5" s="1"/>
    </row>
    <row r="6" spans="1:17" ht="33" customHeight="1">
      <c r="A6" s="1"/>
      <c r="B6" s="18">
        <v>2</v>
      </c>
      <c r="C6" s="33">
        <f aca="true" t="shared" si="0" ref="C6:C14">C5+1</f>
        <v>5</v>
      </c>
      <c r="D6" s="19" t="str">
        <f aca="true" t="shared" si="1" ref="D6:D17">D5</f>
        <v>3S</v>
      </c>
      <c r="E6" s="20">
        <f aca="true" t="shared" si="2" ref="E6:E15">E5+1</f>
        <v>21</v>
      </c>
      <c r="F6" s="19" t="str">
        <f aca="true" t="shared" si="3" ref="F6:F17">F5</f>
        <v>6N</v>
      </c>
      <c r="G6" s="48"/>
      <c r="H6" s="50">
        <f>H5+2</f>
        <v>3</v>
      </c>
      <c r="I6" s="48" t="s">
        <v>16</v>
      </c>
      <c r="J6" s="50">
        <f>J5+2</f>
        <v>4</v>
      </c>
      <c r="K6" s="50"/>
      <c r="L6" s="20">
        <f aca="true" t="shared" si="4" ref="L6:L15">L5+1</f>
        <v>17</v>
      </c>
      <c r="M6" s="19" t="str">
        <f aca="true" t="shared" si="5" ref="M6:M17">M5</f>
        <v>3N</v>
      </c>
      <c r="N6" s="20">
        <f aca="true" t="shared" si="6" ref="N6:N16">N5+1</f>
        <v>11</v>
      </c>
      <c r="O6" s="19" t="str">
        <f aca="true" t="shared" si="7" ref="O6:O17">O5</f>
        <v>4S</v>
      </c>
      <c r="P6" s="22">
        <v>2</v>
      </c>
      <c r="Q6" s="1"/>
    </row>
    <row r="7" spans="1:17" ht="33" customHeight="1">
      <c r="A7" s="1"/>
      <c r="B7" s="18">
        <v>3</v>
      </c>
      <c r="C7" s="33">
        <f t="shared" si="0"/>
        <v>6</v>
      </c>
      <c r="D7" s="19" t="str">
        <f t="shared" si="1"/>
        <v>3S</v>
      </c>
      <c r="E7" s="20">
        <f t="shared" si="2"/>
        <v>22</v>
      </c>
      <c r="F7" s="19" t="str">
        <f t="shared" si="3"/>
        <v>6N</v>
      </c>
      <c r="G7" s="48"/>
      <c r="H7" s="50">
        <f aca="true" t="shared" si="8" ref="H7:H17">H6+2</f>
        <v>5</v>
      </c>
      <c r="I7" s="48" t="s">
        <v>16</v>
      </c>
      <c r="J7" s="50">
        <f aca="true" t="shared" si="9" ref="J7:J17">J6+2</f>
        <v>6</v>
      </c>
      <c r="K7" s="50"/>
      <c r="L7" s="20">
        <f t="shared" si="4"/>
        <v>18</v>
      </c>
      <c r="M7" s="19" t="str">
        <f t="shared" si="5"/>
        <v>3N</v>
      </c>
      <c r="N7" s="20">
        <f t="shared" si="6"/>
        <v>12</v>
      </c>
      <c r="O7" s="19" t="str">
        <f t="shared" si="7"/>
        <v>4S</v>
      </c>
      <c r="P7" s="22">
        <v>3</v>
      </c>
      <c r="Q7" s="1"/>
    </row>
    <row r="8" spans="1:17" ht="33" customHeight="1">
      <c r="A8" s="2" t="s">
        <v>10</v>
      </c>
      <c r="B8" s="18">
        <v>4</v>
      </c>
      <c r="C8" s="33">
        <f t="shared" si="0"/>
        <v>7</v>
      </c>
      <c r="D8" s="19" t="str">
        <f t="shared" si="1"/>
        <v>3S</v>
      </c>
      <c r="E8" s="33">
        <f>E7+1</f>
        <v>23</v>
      </c>
      <c r="F8" s="19" t="str">
        <f t="shared" si="3"/>
        <v>6N</v>
      </c>
      <c r="G8" s="48"/>
      <c r="H8" s="50">
        <f t="shared" si="8"/>
        <v>7</v>
      </c>
      <c r="I8" s="48" t="s">
        <v>16</v>
      </c>
      <c r="J8" s="50">
        <f t="shared" si="9"/>
        <v>8</v>
      </c>
      <c r="K8" s="50"/>
      <c r="L8" s="20">
        <f t="shared" si="4"/>
        <v>19</v>
      </c>
      <c r="M8" s="19" t="str">
        <f t="shared" si="5"/>
        <v>3N</v>
      </c>
      <c r="N8" s="20">
        <f t="shared" si="6"/>
        <v>13</v>
      </c>
      <c r="O8" s="19" t="str">
        <f t="shared" si="7"/>
        <v>4S</v>
      </c>
      <c r="P8" s="22">
        <v>4</v>
      </c>
      <c r="Q8" s="2" t="s">
        <v>12</v>
      </c>
    </row>
    <row r="9" spans="1:17" ht="33" customHeight="1">
      <c r="A9" s="2" t="s">
        <v>0</v>
      </c>
      <c r="B9" s="18">
        <v>5</v>
      </c>
      <c r="C9" s="33">
        <f t="shared" si="0"/>
        <v>8</v>
      </c>
      <c r="D9" s="19" t="str">
        <f t="shared" si="1"/>
        <v>3S</v>
      </c>
      <c r="E9" s="20">
        <f t="shared" si="2"/>
        <v>24</v>
      </c>
      <c r="F9" s="19" t="str">
        <f t="shared" si="3"/>
        <v>6N</v>
      </c>
      <c r="G9" s="48"/>
      <c r="H9" s="50">
        <f t="shared" si="8"/>
        <v>9</v>
      </c>
      <c r="I9" s="48" t="s">
        <v>16</v>
      </c>
      <c r="J9" s="50">
        <f t="shared" si="9"/>
        <v>10</v>
      </c>
      <c r="K9" s="50"/>
      <c r="L9" s="33">
        <f t="shared" si="4"/>
        <v>20</v>
      </c>
      <c r="M9" s="19" t="str">
        <f t="shared" si="5"/>
        <v>3N</v>
      </c>
      <c r="N9" s="20">
        <v>1</v>
      </c>
      <c r="O9" s="19" t="str">
        <f t="shared" si="7"/>
        <v>4S</v>
      </c>
      <c r="P9" s="22">
        <v>5</v>
      </c>
      <c r="Q9" s="2" t="s">
        <v>19</v>
      </c>
    </row>
    <row r="10" spans="1:17" ht="33" customHeight="1">
      <c r="A10" s="2" t="s">
        <v>20</v>
      </c>
      <c r="B10" s="18">
        <v>6</v>
      </c>
      <c r="C10" s="33">
        <f t="shared" si="0"/>
        <v>9</v>
      </c>
      <c r="D10" s="19" t="str">
        <f t="shared" si="1"/>
        <v>3S</v>
      </c>
      <c r="E10" s="20">
        <f t="shared" si="2"/>
        <v>25</v>
      </c>
      <c r="F10" s="19" t="str">
        <f t="shared" si="3"/>
        <v>6N</v>
      </c>
      <c r="G10" s="48"/>
      <c r="H10" s="50">
        <f t="shared" si="8"/>
        <v>11</v>
      </c>
      <c r="I10" s="48" t="s">
        <v>16</v>
      </c>
      <c r="J10" s="50">
        <f t="shared" si="9"/>
        <v>12</v>
      </c>
      <c r="K10" s="50"/>
      <c r="L10" s="20">
        <f t="shared" si="4"/>
        <v>21</v>
      </c>
      <c r="M10" s="19" t="str">
        <f t="shared" si="5"/>
        <v>3N</v>
      </c>
      <c r="N10" s="20">
        <f t="shared" si="6"/>
        <v>2</v>
      </c>
      <c r="O10" s="19" t="str">
        <f t="shared" si="7"/>
        <v>4S</v>
      </c>
      <c r="P10" s="22">
        <v>6</v>
      </c>
      <c r="Q10" s="2" t="s">
        <v>0</v>
      </c>
    </row>
    <row r="11" spans="1:17" ht="33" customHeight="1">
      <c r="A11" s="1"/>
      <c r="B11" s="18">
        <v>7</v>
      </c>
      <c r="C11" s="33">
        <f t="shared" si="0"/>
        <v>10</v>
      </c>
      <c r="D11" s="19" t="str">
        <f t="shared" si="1"/>
        <v>3S</v>
      </c>
      <c r="E11" s="20">
        <f t="shared" si="2"/>
        <v>26</v>
      </c>
      <c r="F11" s="19" t="str">
        <f t="shared" si="3"/>
        <v>6N</v>
      </c>
      <c r="G11" s="48"/>
      <c r="H11" s="50">
        <f t="shared" si="8"/>
        <v>13</v>
      </c>
      <c r="I11" s="48" t="s">
        <v>16</v>
      </c>
      <c r="J11" s="50">
        <f t="shared" si="9"/>
        <v>14</v>
      </c>
      <c r="K11" s="50"/>
      <c r="L11" s="20">
        <f t="shared" si="4"/>
        <v>22</v>
      </c>
      <c r="M11" s="19" t="str">
        <f t="shared" si="5"/>
        <v>3N</v>
      </c>
      <c r="N11" s="20">
        <f t="shared" si="6"/>
        <v>3</v>
      </c>
      <c r="O11" s="19" t="str">
        <f t="shared" si="7"/>
        <v>4S</v>
      </c>
      <c r="P11" s="22">
        <v>7</v>
      </c>
      <c r="Q11" s="2" t="s">
        <v>20</v>
      </c>
    </row>
    <row r="12" spans="1:17" ht="33" customHeight="1">
      <c r="A12" s="1"/>
      <c r="B12" s="18">
        <v>8</v>
      </c>
      <c r="C12" s="33">
        <f t="shared" si="0"/>
        <v>11</v>
      </c>
      <c r="D12" s="19" t="str">
        <f t="shared" si="1"/>
        <v>3S</v>
      </c>
      <c r="E12" s="20">
        <v>14</v>
      </c>
      <c r="F12" s="19" t="str">
        <f t="shared" si="3"/>
        <v>6N</v>
      </c>
      <c r="G12" s="48"/>
      <c r="H12" s="50">
        <f t="shared" si="8"/>
        <v>15</v>
      </c>
      <c r="I12" s="48" t="s">
        <v>16</v>
      </c>
      <c r="J12" s="50">
        <f t="shared" si="9"/>
        <v>16</v>
      </c>
      <c r="K12" s="50"/>
      <c r="L12" s="20">
        <f t="shared" si="4"/>
        <v>23</v>
      </c>
      <c r="M12" s="19" t="str">
        <f t="shared" si="5"/>
        <v>3N</v>
      </c>
      <c r="N12" s="20">
        <f t="shared" si="6"/>
        <v>4</v>
      </c>
      <c r="O12" s="19" t="str">
        <f t="shared" si="7"/>
        <v>4S</v>
      </c>
      <c r="P12" s="22">
        <v>8</v>
      </c>
      <c r="Q12" s="1"/>
    </row>
    <row r="13" spans="1:17" ht="33" customHeight="1">
      <c r="A13" s="1"/>
      <c r="B13" s="18">
        <v>9</v>
      </c>
      <c r="C13" s="33">
        <f t="shared" si="0"/>
        <v>12</v>
      </c>
      <c r="D13" s="19" t="str">
        <f t="shared" si="1"/>
        <v>3S</v>
      </c>
      <c r="E13" s="20">
        <f t="shared" si="2"/>
        <v>15</v>
      </c>
      <c r="F13" s="19" t="str">
        <f t="shared" si="3"/>
        <v>6N</v>
      </c>
      <c r="G13" s="48"/>
      <c r="H13" s="50">
        <f t="shared" si="8"/>
        <v>17</v>
      </c>
      <c r="I13" s="48" t="s">
        <v>16</v>
      </c>
      <c r="J13" s="50">
        <f t="shared" si="9"/>
        <v>18</v>
      </c>
      <c r="K13" s="50"/>
      <c r="L13" s="20">
        <f t="shared" si="4"/>
        <v>24</v>
      </c>
      <c r="M13" s="19" t="str">
        <f t="shared" si="5"/>
        <v>3N</v>
      </c>
      <c r="N13" s="20">
        <f t="shared" si="6"/>
        <v>5</v>
      </c>
      <c r="O13" s="19" t="str">
        <f t="shared" si="7"/>
        <v>4S</v>
      </c>
      <c r="P13" s="22">
        <v>9</v>
      </c>
      <c r="Q13" s="1"/>
    </row>
    <row r="14" spans="1:17" ht="33" customHeight="1">
      <c r="A14" s="1"/>
      <c r="B14" s="18">
        <v>10</v>
      </c>
      <c r="C14" s="33">
        <f t="shared" si="0"/>
        <v>13</v>
      </c>
      <c r="D14" s="19" t="str">
        <f t="shared" si="1"/>
        <v>3S</v>
      </c>
      <c r="E14" s="20">
        <f t="shared" si="2"/>
        <v>16</v>
      </c>
      <c r="F14" s="19" t="str">
        <f t="shared" si="3"/>
        <v>6N</v>
      </c>
      <c r="G14" s="48"/>
      <c r="H14" s="50">
        <f t="shared" si="8"/>
        <v>19</v>
      </c>
      <c r="I14" s="48" t="s">
        <v>16</v>
      </c>
      <c r="J14" s="50">
        <f t="shared" si="9"/>
        <v>20</v>
      </c>
      <c r="K14" s="50"/>
      <c r="L14" s="20">
        <f t="shared" si="4"/>
        <v>25</v>
      </c>
      <c r="M14" s="19" t="str">
        <f t="shared" si="5"/>
        <v>3N</v>
      </c>
      <c r="N14" s="20">
        <f t="shared" si="6"/>
        <v>6</v>
      </c>
      <c r="O14" s="19" t="str">
        <f t="shared" si="7"/>
        <v>4S</v>
      </c>
      <c r="P14" s="22">
        <v>10</v>
      </c>
      <c r="Q14" s="1"/>
    </row>
    <row r="15" spans="1:17" ht="33" customHeight="1">
      <c r="A15" s="1"/>
      <c r="B15" s="18">
        <v>11</v>
      </c>
      <c r="C15" s="33">
        <v>1</v>
      </c>
      <c r="D15" s="19" t="str">
        <f t="shared" si="1"/>
        <v>3S</v>
      </c>
      <c r="E15" s="20">
        <f t="shared" si="2"/>
        <v>17</v>
      </c>
      <c r="F15" s="19" t="str">
        <f t="shared" si="3"/>
        <v>6N</v>
      </c>
      <c r="G15" s="48"/>
      <c r="H15" s="50">
        <f t="shared" si="8"/>
        <v>21</v>
      </c>
      <c r="I15" s="48" t="s">
        <v>16</v>
      </c>
      <c r="J15" s="50">
        <f t="shared" si="9"/>
        <v>22</v>
      </c>
      <c r="K15" s="50"/>
      <c r="L15" s="20">
        <f t="shared" si="4"/>
        <v>26</v>
      </c>
      <c r="M15" s="19" t="str">
        <f t="shared" si="5"/>
        <v>3N</v>
      </c>
      <c r="N15" s="20">
        <f t="shared" si="6"/>
        <v>7</v>
      </c>
      <c r="O15" s="19" t="str">
        <f t="shared" si="7"/>
        <v>4S</v>
      </c>
      <c r="P15" s="22">
        <v>11</v>
      </c>
      <c r="Q15" s="1"/>
    </row>
    <row r="16" spans="1:17" ht="33" customHeight="1">
      <c r="A16" s="1"/>
      <c r="B16" s="18">
        <v>12</v>
      </c>
      <c r="C16" s="33">
        <f>C15+1</f>
        <v>2</v>
      </c>
      <c r="D16" s="19" t="str">
        <f t="shared" si="1"/>
        <v>3S</v>
      </c>
      <c r="E16" s="33">
        <f>E15+1</f>
        <v>18</v>
      </c>
      <c r="F16" s="19" t="str">
        <f t="shared" si="3"/>
        <v>6N</v>
      </c>
      <c r="G16" s="48"/>
      <c r="H16" s="50">
        <f t="shared" si="8"/>
        <v>23</v>
      </c>
      <c r="I16" s="48" t="s">
        <v>16</v>
      </c>
      <c r="J16" s="50">
        <f t="shared" si="9"/>
        <v>24</v>
      </c>
      <c r="K16" s="50"/>
      <c r="L16" s="33">
        <v>14</v>
      </c>
      <c r="M16" s="19" t="str">
        <f t="shared" si="5"/>
        <v>3N</v>
      </c>
      <c r="N16" s="33">
        <f t="shared" si="6"/>
        <v>8</v>
      </c>
      <c r="O16" s="19" t="str">
        <f t="shared" si="7"/>
        <v>4S</v>
      </c>
      <c r="P16" s="22">
        <v>12</v>
      </c>
      <c r="Q16" s="1"/>
    </row>
    <row r="17" spans="1:17" ht="33" customHeight="1" thickBot="1">
      <c r="A17" s="1"/>
      <c r="B17" s="23">
        <v>13</v>
      </c>
      <c r="C17" s="37">
        <f>C16+1</f>
        <v>3</v>
      </c>
      <c r="D17" s="24" t="str">
        <f t="shared" si="1"/>
        <v>3S</v>
      </c>
      <c r="E17" s="37">
        <f>E16+1</f>
        <v>19</v>
      </c>
      <c r="F17" s="24" t="str">
        <f t="shared" si="3"/>
        <v>6N</v>
      </c>
      <c r="G17" s="52"/>
      <c r="H17" s="53">
        <f t="shared" si="8"/>
        <v>25</v>
      </c>
      <c r="I17" s="52" t="s">
        <v>16</v>
      </c>
      <c r="J17" s="53">
        <f t="shared" si="9"/>
        <v>26</v>
      </c>
      <c r="K17" s="53"/>
      <c r="L17" s="37">
        <f>L16+1</f>
        <v>15</v>
      </c>
      <c r="M17" s="24" t="str">
        <f t="shared" si="5"/>
        <v>3N</v>
      </c>
      <c r="N17" s="37">
        <f>N16+1</f>
        <v>9</v>
      </c>
      <c r="O17" s="24" t="str">
        <f t="shared" si="7"/>
        <v>4S</v>
      </c>
      <c r="P17" s="26">
        <v>13</v>
      </c>
      <c r="Q17" s="1"/>
    </row>
    <row r="18" spans="1:17" ht="33" customHeight="1" thickBot="1">
      <c r="A18" s="27" t="s">
        <v>21</v>
      </c>
      <c r="D18" s="27"/>
      <c r="E18" s="28">
        <v>2</v>
      </c>
      <c r="F18" s="29" t="s">
        <v>22</v>
      </c>
      <c r="G18" s="29"/>
      <c r="H18" s="29"/>
      <c r="I18" s="29"/>
      <c r="J18" s="27"/>
      <c r="K18" s="27"/>
      <c r="L18" s="27" t="s">
        <v>23</v>
      </c>
      <c r="N18" s="30"/>
      <c r="O18" s="27"/>
      <c r="P18" s="27"/>
      <c r="Q18" s="31">
        <v>6</v>
      </c>
    </row>
    <row r="19" spans="1:17" ht="42" customHeight="1">
      <c r="A19" s="1"/>
      <c r="B19" s="1"/>
      <c r="E19" s="2" t="s">
        <v>6</v>
      </c>
      <c r="F19" s="2" t="s">
        <v>24</v>
      </c>
      <c r="G19" s="2"/>
      <c r="H19" s="2" t="s">
        <v>25</v>
      </c>
      <c r="I19" s="2"/>
      <c r="J19" s="2" t="s">
        <v>2</v>
      </c>
      <c r="K19" s="2"/>
      <c r="L19" s="2"/>
      <c r="N19" s="2"/>
      <c r="O19" s="1"/>
      <c r="P19" s="1"/>
      <c r="Q19" s="1"/>
    </row>
    <row r="20" spans="1:17" ht="35.25">
      <c r="A20" s="1"/>
      <c r="B20" s="1"/>
      <c r="C20" s="1"/>
      <c r="D20" s="1"/>
      <c r="E20" s="2"/>
      <c r="F20" s="2" t="s">
        <v>0</v>
      </c>
      <c r="G20" s="2"/>
      <c r="H20" s="2" t="s">
        <v>1</v>
      </c>
      <c r="I20" s="2"/>
      <c r="J20" s="2" t="s">
        <v>2</v>
      </c>
      <c r="K20" s="2"/>
      <c r="L20" s="2"/>
      <c r="N20" s="2"/>
      <c r="O20" s="1"/>
      <c r="P20" s="1"/>
      <c r="Q20" s="1"/>
    </row>
    <row r="21" spans="2:14" ht="60" thickBot="1">
      <c r="B21" s="3" t="s">
        <v>3</v>
      </c>
      <c r="C21" s="4"/>
      <c r="D21" s="4"/>
      <c r="E21" s="4"/>
      <c r="F21" s="4"/>
      <c r="G21" s="4"/>
      <c r="H21" s="4"/>
      <c r="I21" s="4"/>
      <c r="J21" s="3">
        <v>2</v>
      </c>
      <c r="K21" s="3"/>
      <c r="L21" s="55">
        <v>2</v>
      </c>
      <c r="M21" s="3">
        <v>1</v>
      </c>
      <c r="N21" s="5"/>
    </row>
    <row r="22" spans="1:17" ht="30.75" thickBot="1">
      <c r="A22" s="1"/>
      <c r="B22" s="6" t="s">
        <v>97</v>
      </c>
      <c r="C22" s="7"/>
      <c r="D22" s="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  <c r="Q22" s="1"/>
    </row>
    <row r="23" spans="1:17" ht="30.75" thickBot="1">
      <c r="A23" s="1"/>
      <c r="B23" s="10" t="s">
        <v>5</v>
      </c>
      <c r="C23" s="11" t="s">
        <v>6</v>
      </c>
      <c r="D23" s="11" t="s">
        <v>7</v>
      </c>
      <c r="E23" s="11" t="s">
        <v>0</v>
      </c>
      <c r="F23" s="11" t="s">
        <v>8</v>
      </c>
      <c r="G23" s="46" t="s">
        <v>9</v>
      </c>
      <c r="H23" s="46"/>
      <c r="I23" s="46"/>
      <c r="J23" s="46"/>
      <c r="K23" s="46"/>
      <c r="L23" s="11" t="s">
        <v>10</v>
      </c>
      <c r="M23" s="12" t="s">
        <v>11</v>
      </c>
      <c r="N23" s="11" t="s">
        <v>12</v>
      </c>
      <c r="O23" s="11" t="s">
        <v>13</v>
      </c>
      <c r="P23" s="13" t="s">
        <v>5</v>
      </c>
      <c r="Q23" s="1"/>
    </row>
    <row r="24" spans="1:17" ht="30">
      <c r="A24" s="1"/>
      <c r="B24" s="14">
        <v>1</v>
      </c>
      <c r="C24" s="34">
        <v>22</v>
      </c>
      <c r="D24" s="15" t="s">
        <v>34</v>
      </c>
      <c r="E24" s="16">
        <v>8</v>
      </c>
      <c r="F24" s="15" t="s">
        <v>35</v>
      </c>
      <c r="G24" s="51"/>
      <c r="H24" s="47">
        <v>3</v>
      </c>
      <c r="I24" s="48" t="s">
        <v>16</v>
      </c>
      <c r="J24" s="49">
        <v>4</v>
      </c>
      <c r="K24" s="49"/>
      <c r="L24" s="16">
        <v>13</v>
      </c>
      <c r="M24" s="15" t="s">
        <v>30</v>
      </c>
      <c r="N24" s="36">
        <v>24</v>
      </c>
      <c r="O24" s="15" t="s">
        <v>32</v>
      </c>
      <c r="P24" s="17">
        <v>1</v>
      </c>
      <c r="Q24" s="1"/>
    </row>
    <row r="25" spans="1:17" ht="30">
      <c r="A25" s="1"/>
      <c r="B25" s="18">
        <v>2</v>
      </c>
      <c r="C25" s="33">
        <f>C24+1</f>
        <v>23</v>
      </c>
      <c r="D25" s="19" t="str">
        <f aca="true" t="shared" si="10" ref="D25:D36">D24</f>
        <v>5V</v>
      </c>
      <c r="E25" s="20">
        <f aca="true" t="shared" si="11" ref="E25:E34">E24+1</f>
        <v>9</v>
      </c>
      <c r="F25" s="19" t="str">
        <f aca="true" t="shared" si="12" ref="F25:F36">F24</f>
        <v>3Ø</v>
      </c>
      <c r="G25" s="48"/>
      <c r="H25" s="50">
        <f>H24+2</f>
        <v>5</v>
      </c>
      <c r="I25" s="48" t="s">
        <v>16</v>
      </c>
      <c r="J25" s="50">
        <f>J24+2</f>
        <v>6</v>
      </c>
      <c r="K25" s="50"/>
      <c r="L25" s="20">
        <v>1</v>
      </c>
      <c r="M25" s="19" t="str">
        <f aca="true" t="shared" si="13" ref="M25:M36">M24</f>
        <v>4Ø</v>
      </c>
      <c r="N25" s="20">
        <f aca="true" t="shared" si="14" ref="N25:N35">N24+1</f>
        <v>25</v>
      </c>
      <c r="O25" s="19" t="str">
        <f aca="true" t="shared" si="15" ref="O25:O36">O24</f>
        <v>5Ø</v>
      </c>
      <c r="P25" s="22">
        <v>2</v>
      </c>
      <c r="Q25" s="1"/>
    </row>
    <row r="26" spans="1:17" ht="30">
      <c r="A26" s="1"/>
      <c r="B26" s="18">
        <v>3</v>
      </c>
      <c r="C26" s="33">
        <f>C25+1</f>
        <v>24</v>
      </c>
      <c r="D26" s="19" t="str">
        <f t="shared" si="10"/>
        <v>5V</v>
      </c>
      <c r="E26" s="20">
        <f t="shared" si="11"/>
        <v>10</v>
      </c>
      <c r="F26" s="19" t="str">
        <f t="shared" si="12"/>
        <v>3Ø</v>
      </c>
      <c r="G26" s="48"/>
      <c r="H26" s="50">
        <f aca="true" t="shared" si="16" ref="H26:H35">H25+2</f>
        <v>7</v>
      </c>
      <c r="I26" s="48" t="s">
        <v>16</v>
      </c>
      <c r="J26" s="50">
        <f aca="true" t="shared" si="17" ref="J26:J35">J25+2</f>
        <v>8</v>
      </c>
      <c r="K26" s="50"/>
      <c r="L26" s="20">
        <f aca="true" t="shared" si="18" ref="L26:L35">L25+1</f>
        <v>2</v>
      </c>
      <c r="M26" s="19" t="str">
        <f t="shared" si="13"/>
        <v>4Ø</v>
      </c>
      <c r="N26" s="20">
        <f t="shared" si="14"/>
        <v>26</v>
      </c>
      <c r="O26" s="19" t="str">
        <f t="shared" si="15"/>
        <v>5Ø</v>
      </c>
      <c r="P26" s="22">
        <v>3</v>
      </c>
      <c r="Q26" s="1"/>
    </row>
    <row r="27" spans="1:17" ht="35.25">
      <c r="A27" s="2" t="s">
        <v>10</v>
      </c>
      <c r="B27" s="18">
        <v>4</v>
      </c>
      <c r="C27" s="33">
        <f>C26+1</f>
        <v>25</v>
      </c>
      <c r="D27" s="19" t="str">
        <f t="shared" si="10"/>
        <v>5V</v>
      </c>
      <c r="E27" s="33">
        <f>E26+1</f>
        <v>11</v>
      </c>
      <c r="F27" s="19" t="str">
        <f t="shared" si="12"/>
        <v>3Ø</v>
      </c>
      <c r="G27" s="48"/>
      <c r="H27" s="50">
        <f t="shared" si="16"/>
        <v>9</v>
      </c>
      <c r="I27" s="48" t="s">
        <v>16</v>
      </c>
      <c r="J27" s="50">
        <f t="shared" si="17"/>
        <v>10</v>
      </c>
      <c r="K27" s="50"/>
      <c r="L27" s="20">
        <f t="shared" si="18"/>
        <v>3</v>
      </c>
      <c r="M27" s="19" t="str">
        <f t="shared" si="13"/>
        <v>4Ø</v>
      </c>
      <c r="N27" s="20">
        <v>14</v>
      </c>
      <c r="O27" s="19" t="str">
        <f t="shared" si="15"/>
        <v>5Ø</v>
      </c>
      <c r="P27" s="22">
        <v>4</v>
      </c>
      <c r="Q27" s="2" t="s">
        <v>12</v>
      </c>
    </row>
    <row r="28" spans="1:17" ht="35.25">
      <c r="A28" s="2" t="s">
        <v>0</v>
      </c>
      <c r="B28" s="18">
        <v>5</v>
      </c>
      <c r="C28" s="33">
        <f>C27+1</f>
        <v>26</v>
      </c>
      <c r="D28" s="19" t="str">
        <f t="shared" si="10"/>
        <v>5V</v>
      </c>
      <c r="E28" s="20">
        <f t="shared" si="11"/>
        <v>12</v>
      </c>
      <c r="F28" s="19" t="str">
        <f t="shared" si="12"/>
        <v>3Ø</v>
      </c>
      <c r="G28" s="48"/>
      <c r="H28" s="50">
        <f t="shared" si="16"/>
        <v>11</v>
      </c>
      <c r="I28" s="48" t="s">
        <v>16</v>
      </c>
      <c r="J28" s="50">
        <f t="shared" si="17"/>
        <v>12</v>
      </c>
      <c r="K28" s="50"/>
      <c r="L28" s="33">
        <f t="shared" si="18"/>
        <v>4</v>
      </c>
      <c r="M28" s="19" t="str">
        <f t="shared" si="13"/>
        <v>4Ø</v>
      </c>
      <c r="N28" s="20">
        <f t="shared" si="14"/>
        <v>15</v>
      </c>
      <c r="O28" s="19" t="str">
        <f t="shared" si="15"/>
        <v>5Ø</v>
      </c>
      <c r="P28" s="22">
        <v>5</v>
      </c>
      <c r="Q28" s="2" t="s">
        <v>19</v>
      </c>
    </row>
    <row r="29" spans="1:17" ht="35.25">
      <c r="A29" s="2" t="s">
        <v>20</v>
      </c>
      <c r="B29" s="18">
        <v>6</v>
      </c>
      <c r="C29" s="33">
        <v>14</v>
      </c>
      <c r="D29" s="19" t="str">
        <f t="shared" si="10"/>
        <v>5V</v>
      </c>
      <c r="E29" s="20">
        <f t="shared" si="11"/>
        <v>13</v>
      </c>
      <c r="F29" s="19" t="str">
        <f t="shared" si="12"/>
        <v>3Ø</v>
      </c>
      <c r="G29" s="48"/>
      <c r="H29" s="50">
        <f t="shared" si="16"/>
        <v>13</v>
      </c>
      <c r="I29" s="48" t="s">
        <v>16</v>
      </c>
      <c r="J29" s="50">
        <f t="shared" si="17"/>
        <v>14</v>
      </c>
      <c r="K29" s="50"/>
      <c r="L29" s="20">
        <f t="shared" si="18"/>
        <v>5</v>
      </c>
      <c r="M29" s="19" t="str">
        <f t="shared" si="13"/>
        <v>4Ø</v>
      </c>
      <c r="N29" s="20">
        <f t="shared" si="14"/>
        <v>16</v>
      </c>
      <c r="O29" s="19" t="str">
        <f t="shared" si="15"/>
        <v>5Ø</v>
      </c>
      <c r="P29" s="22">
        <v>6</v>
      </c>
      <c r="Q29" s="2" t="s">
        <v>0</v>
      </c>
    </row>
    <row r="30" spans="1:17" ht="35.25">
      <c r="A30" s="1"/>
      <c r="B30" s="18">
        <v>7</v>
      </c>
      <c r="C30" s="33">
        <f aca="true" t="shared" si="19" ref="C30:C36">C29+1</f>
        <v>15</v>
      </c>
      <c r="D30" s="19" t="str">
        <f t="shared" si="10"/>
        <v>5V</v>
      </c>
      <c r="E30" s="20">
        <v>1</v>
      </c>
      <c r="F30" s="19" t="str">
        <f t="shared" si="12"/>
        <v>3Ø</v>
      </c>
      <c r="G30" s="48"/>
      <c r="H30" s="50">
        <f t="shared" si="16"/>
        <v>15</v>
      </c>
      <c r="I30" s="48" t="s">
        <v>16</v>
      </c>
      <c r="J30" s="50">
        <f t="shared" si="17"/>
        <v>16</v>
      </c>
      <c r="K30" s="50"/>
      <c r="L30" s="20">
        <f t="shared" si="18"/>
        <v>6</v>
      </c>
      <c r="M30" s="19" t="str">
        <f t="shared" si="13"/>
        <v>4Ø</v>
      </c>
      <c r="N30" s="20">
        <f t="shared" si="14"/>
        <v>17</v>
      </c>
      <c r="O30" s="19" t="str">
        <f t="shared" si="15"/>
        <v>5Ø</v>
      </c>
      <c r="P30" s="22">
        <v>7</v>
      </c>
      <c r="Q30" s="2" t="s">
        <v>20</v>
      </c>
    </row>
    <row r="31" spans="1:17" ht="30">
      <c r="A31" s="1"/>
      <c r="B31" s="18">
        <v>8</v>
      </c>
      <c r="C31" s="33">
        <f t="shared" si="19"/>
        <v>16</v>
      </c>
      <c r="D31" s="19" t="str">
        <f t="shared" si="10"/>
        <v>5V</v>
      </c>
      <c r="E31" s="20">
        <f t="shared" si="11"/>
        <v>2</v>
      </c>
      <c r="F31" s="19" t="str">
        <f t="shared" si="12"/>
        <v>3Ø</v>
      </c>
      <c r="G31" s="48"/>
      <c r="H31" s="50">
        <f t="shared" si="16"/>
        <v>17</v>
      </c>
      <c r="I31" s="48" t="s">
        <v>16</v>
      </c>
      <c r="J31" s="50">
        <f t="shared" si="17"/>
        <v>18</v>
      </c>
      <c r="K31" s="50"/>
      <c r="L31" s="20">
        <f t="shared" si="18"/>
        <v>7</v>
      </c>
      <c r="M31" s="19" t="str">
        <f t="shared" si="13"/>
        <v>4Ø</v>
      </c>
      <c r="N31" s="20">
        <f t="shared" si="14"/>
        <v>18</v>
      </c>
      <c r="O31" s="19" t="str">
        <f t="shared" si="15"/>
        <v>5Ø</v>
      </c>
      <c r="P31" s="22">
        <v>8</v>
      </c>
      <c r="Q31" s="1"/>
    </row>
    <row r="32" spans="1:17" ht="30">
      <c r="A32" s="1"/>
      <c r="B32" s="18">
        <v>9</v>
      </c>
      <c r="C32" s="33">
        <f t="shared" si="19"/>
        <v>17</v>
      </c>
      <c r="D32" s="19" t="str">
        <f t="shared" si="10"/>
        <v>5V</v>
      </c>
      <c r="E32" s="20">
        <f t="shared" si="11"/>
        <v>3</v>
      </c>
      <c r="F32" s="19" t="str">
        <f t="shared" si="12"/>
        <v>3Ø</v>
      </c>
      <c r="G32" s="48"/>
      <c r="H32" s="50">
        <f t="shared" si="16"/>
        <v>19</v>
      </c>
      <c r="I32" s="48" t="s">
        <v>16</v>
      </c>
      <c r="J32" s="50">
        <f t="shared" si="17"/>
        <v>20</v>
      </c>
      <c r="K32" s="50"/>
      <c r="L32" s="20">
        <f t="shared" si="18"/>
        <v>8</v>
      </c>
      <c r="M32" s="19" t="str">
        <f t="shared" si="13"/>
        <v>4Ø</v>
      </c>
      <c r="N32" s="20">
        <f t="shared" si="14"/>
        <v>19</v>
      </c>
      <c r="O32" s="19" t="str">
        <f t="shared" si="15"/>
        <v>5Ø</v>
      </c>
      <c r="P32" s="22">
        <v>9</v>
      </c>
      <c r="Q32" s="1"/>
    </row>
    <row r="33" spans="1:17" ht="30">
      <c r="A33" s="1"/>
      <c r="B33" s="18">
        <v>10</v>
      </c>
      <c r="C33" s="33">
        <f t="shared" si="19"/>
        <v>18</v>
      </c>
      <c r="D33" s="19" t="str">
        <f t="shared" si="10"/>
        <v>5V</v>
      </c>
      <c r="E33" s="20">
        <f t="shared" si="11"/>
        <v>4</v>
      </c>
      <c r="F33" s="19" t="str">
        <f t="shared" si="12"/>
        <v>3Ø</v>
      </c>
      <c r="G33" s="48"/>
      <c r="H33" s="50">
        <f t="shared" si="16"/>
        <v>21</v>
      </c>
      <c r="I33" s="48" t="s">
        <v>16</v>
      </c>
      <c r="J33" s="50">
        <f t="shared" si="17"/>
        <v>22</v>
      </c>
      <c r="K33" s="50"/>
      <c r="L33" s="20">
        <f t="shared" si="18"/>
        <v>9</v>
      </c>
      <c r="M33" s="19" t="str">
        <f t="shared" si="13"/>
        <v>4Ø</v>
      </c>
      <c r="N33" s="20">
        <f t="shared" si="14"/>
        <v>20</v>
      </c>
      <c r="O33" s="19" t="str">
        <f t="shared" si="15"/>
        <v>5Ø</v>
      </c>
      <c r="P33" s="22">
        <v>10</v>
      </c>
      <c r="Q33" s="1"/>
    </row>
    <row r="34" spans="1:17" ht="30">
      <c r="A34" s="1"/>
      <c r="B34" s="18">
        <v>11</v>
      </c>
      <c r="C34" s="33">
        <f t="shared" si="19"/>
        <v>19</v>
      </c>
      <c r="D34" s="19" t="str">
        <f t="shared" si="10"/>
        <v>5V</v>
      </c>
      <c r="E34" s="20">
        <f t="shared" si="11"/>
        <v>5</v>
      </c>
      <c r="F34" s="19" t="str">
        <f t="shared" si="12"/>
        <v>3Ø</v>
      </c>
      <c r="G34" s="48"/>
      <c r="H34" s="50">
        <f t="shared" si="16"/>
        <v>23</v>
      </c>
      <c r="I34" s="48" t="s">
        <v>16</v>
      </c>
      <c r="J34" s="50">
        <f t="shared" si="17"/>
        <v>24</v>
      </c>
      <c r="K34" s="50"/>
      <c r="L34" s="20">
        <f t="shared" si="18"/>
        <v>10</v>
      </c>
      <c r="M34" s="19" t="str">
        <f t="shared" si="13"/>
        <v>4Ø</v>
      </c>
      <c r="N34" s="20">
        <f t="shared" si="14"/>
        <v>21</v>
      </c>
      <c r="O34" s="19" t="str">
        <f t="shared" si="15"/>
        <v>5Ø</v>
      </c>
      <c r="P34" s="22">
        <v>11</v>
      </c>
      <c r="Q34" s="1"/>
    </row>
    <row r="35" spans="1:17" ht="30">
      <c r="A35" s="1"/>
      <c r="B35" s="18">
        <v>12</v>
      </c>
      <c r="C35" s="33">
        <f t="shared" si="19"/>
        <v>20</v>
      </c>
      <c r="D35" s="19" t="str">
        <f t="shared" si="10"/>
        <v>5V</v>
      </c>
      <c r="E35" s="33">
        <f>E34+1</f>
        <v>6</v>
      </c>
      <c r="F35" s="19" t="str">
        <f t="shared" si="12"/>
        <v>3Ø</v>
      </c>
      <c r="G35" s="48"/>
      <c r="H35" s="50">
        <f t="shared" si="16"/>
        <v>25</v>
      </c>
      <c r="I35" s="48" t="s">
        <v>16</v>
      </c>
      <c r="J35" s="50">
        <f t="shared" si="17"/>
        <v>26</v>
      </c>
      <c r="K35" s="50"/>
      <c r="L35" s="20">
        <f t="shared" si="18"/>
        <v>11</v>
      </c>
      <c r="M35" s="19" t="str">
        <f t="shared" si="13"/>
        <v>4Ø</v>
      </c>
      <c r="N35" s="33">
        <f t="shared" si="14"/>
        <v>22</v>
      </c>
      <c r="O35" s="19" t="str">
        <f t="shared" si="15"/>
        <v>5Ø</v>
      </c>
      <c r="P35" s="22">
        <v>12</v>
      </c>
      <c r="Q35" s="1"/>
    </row>
    <row r="36" spans="1:17" ht="30.75" thickBot="1">
      <c r="A36" s="1"/>
      <c r="B36" s="23">
        <v>13</v>
      </c>
      <c r="C36" s="37">
        <f t="shared" si="19"/>
        <v>21</v>
      </c>
      <c r="D36" s="24" t="str">
        <f t="shared" si="10"/>
        <v>5V</v>
      </c>
      <c r="E36" s="37">
        <f>E35+1</f>
        <v>7</v>
      </c>
      <c r="F36" s="24" t="str">
        <f t="shared" si="12"/>
        <v>3Ø</v>
      </c>
      <c r="G36" s="52"/>
      <c r="H36" s="53">
        <v>1</v>
      </c>
      <c r="I36" s="52" t="s">
        <v>16</v>
      </c>
      <c r="J36" s="53">
        <v>2</v>
      </c>
      <c r="K36" s="53"/>
      <c r="L36" s="37">
        <f>L35+1</f>
        <v>12</v>
      </c>
      <c r="M36" s="24" t="str">
        <f t="shared" si="13"/>
        <v>4Ø</v>
      </c>
      <c r="N36" s="37">
        <f>N35+1</f>
        <v>23</v>
      </c>
      <c r="O36" s="24" t="str">
        <f t="shared" si="15"/>
        <v>5Ø</v>
      </c>
      <c r="P36" s="26">
        <v>13</v>
      </c>
      <c r="Q36" s="1"/>
    </row>
    <row r="37" spans="1:17" ht="26.25" thickBot="1">
      <c r="A37" s="27" t="s">
        <v>21</v>
      </c>
      <c r="D37" s="27"/>
      <c r="E37" s="28">
        <v>3</v>
      </c>
      <c r="F37" s="29" t="s">
        <v>22</v>
      </c>
      <c r="G37" s="29"/>
      <c r="H37" s="29"/>
      <c r="I37" s="29"/>
      <c r="J37" s="27"/>
      <c r="K37" s="27"/>
      <c r="L37" s="27" t="s">
        <v>23</v>
      </c>
      <c r="N37" s="30"/>
      <c r="O37" s="27"/>
      <c r="P37" s="27"/>
      <c r="Q37" s="31">
        <v>1</v>
      </c>
    </row>
    <row r="38" spans="1:17" ht="35.25">
      <c r="A38" s="1"/>
      <c r="B38" s="1"/>
      <c r="D38" s="2"/>
      <c r="E38" s="2" t="s">
        <v>6</v>
      </c>
      <c r="F38" s="2" t="s">
        <v>24</v>
      </c>
      <c r="G38" s="2"/>
      <c r="H38" s="2" t="s">
        <v>25</v>
      </c>
      <c r="I38" s="2"/>
      <c r="J38" s="2" t="s">
        <v>2</v>
      </c>
      <c r="K38" s="2"/>
      <c r="L38" s="2"/>
      <c r="N38" s="2"/>
      <c r="O38" s="1"/>
      <c r="P38" s="1"/>
      <c r="Q38" s="1"/>
    </row>
    <row r="39" spans="1:17" ht="35.25">
      <c r="A39" s="1"/>
      <c r="B39" s="1"/>
      <c r="C39" s="1"/>
      <c r="D39" s="1"/>
      <c r="E39" s="2"/>
      <c r="F39" s="2" t="s">
        <v>0</v>
      </c>
      <c r="G39" s="2"/>
      <c r="H39" s="2" t="s">
        <v>1</v>
      </c>
      <c r="I39" s="2"/>
      <c r="J39" s="2" t="s">
        <v>2</v>
      </c>
      <c r="K39" s="2"/>
      <c r="L39" s="2"/>
      <c r="N39" s="2"/>
      <c r="O39" s="1"/>
      <c r="P39" s="1"/>
      <c r="Q39" s="1"/>
    </row>
    <row r="40" spans="2:14" ht="60" thickBot="1">
      <c r="B40" s="3" t="s">
        <v>3</v>
      </c>
      <c r="C40" s="4"/>
      <c r="D40" s="4"/>
      <c r="E40" s="4"/>
      <c r="F40" s="4"/>
      <c r="G40" s="4"/>
      <c r="H40" s="4"/>
      <c r="I40" s="4"/>
      <c r="J40" s="3">
        <v>3</v>
      </c>
      <c r="K40" s="3"/>
      <c r="L40" s="54">
        <v>3</v>
      </c>
      <c r="M40" s="3">
        <v>1</v>
      </c>
      <c r="N40" s="5"/>
    </row>
    <row r="41" spans="1:17" ht="30.75" thickBot="1">
      <c r="A41" s="1"/>
      <c r="B41" s="6" t="s">
        <v>97</v>
      </c>
      <c r="C41" s="7"/>
      <c r="D41" s="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9"/>
      <c r="Q41" s="1"/>
    </row>
    <row r="42" spans="1:17" ht="30.75" thickBot="1">
      <c r="A42" s="1"/>
      <c r="B42" s="10" t="s">
        <v>5</v>
      </c>
      <c r="C42" s="11" t="s">
        <v>6</v>
      </c>
      <c r="D42" s="11" t="s">
        <v>7</v>
      </c>
      <c r="E42" s="11" t="s">
        <v>0</v>
      </c>
      <c r="F42" s="11" t="s">
        <v>8</v>
      </c>
      <c r="G42" s="46" t="s">
        <v>9</v>
      </c>
      <c r="H42" s="46"/>
      <c r="I42" s="46"/>
      <c r="J42" s="46"/>
      <c r="K42" s="46"/>
      <c r="L42" s="11" t="s">
        <v>10</v>
      </c>
      <c r="M42" s="12" t="s">
        <v>11</v>
      </c>
      <c r="N42" s="11" t="s">
        <v>12</v>
      </c>
      <c r="O42" s="11" t="s">
        <v>13</v>
      </c>
      <c r="P42" s="13" t="s">
        <v>5</v>
      </c>
      <c r="Q42" s="1"/>
    </row>
    <row r="43" spans="1:17" ht="30">
      <c r="A43" s="1"/>
      <c r="B43" s="14">
        <v>1</v>
      </c>
      <c r="C43" s="34">
        <v>15</v>
      </c>
      <c r="D43" s="45" t="s">
        <v>98</v>
      </c>
      <c r="E43" s="16">
        <v>3</v>
      </c>
      <c r="F43" s="15" t="s">
        <v>28</v>
      </c>
      <c r="G43" s="51"/>
      <c r="H43" s="47">
        <v>5</v>
      </c>
      <c r="I43" s="48" t="s">
        <v>16</v>
      </c>
      <c r="J43" s="49">
        <v>6</v>
      </c>
      <c r="K43" s="49"/>
      <c r="L43" s="16">
        <v>7</v>
      </c>
      <c r="M43" s="15" t="s">
        <v>36</v>
      </c>
      <c r="N43" s="36">
        <v>2</v>
      </c>
      <c r="O43" s="15" t="s">
        <v>58</v>
      </c>
      <c r="P43" s="17">
        <v>1</v>
      </c>
      <c r="Q43" s="1"/>
    </row>
    <row r="44" spans="1:17" ht="30">
      <c r="A44" s="1"/>
      <c r="B44" s="18">
        <v>2</v>
      </c>
      <c r="C44" s="33">
        <f aca="true" t="shared" si="20" ref="C44:C54">C43+1</f>
        <v>16</v>
      </c>
      <c r="D44" s="19" t="str">
        <f aca="true" t="shared" si="21" ref="D44:D55">D43</f>
        <v>5Nf</v>
      </c>
      <c r="E44" s="20">
        <f aca="true" t="shared" si="22" ref="E44:E53">E43+1</f>
        <v>4</v>
      </c>
      <c r="F44" s="19" t="str">
        <f aca="true" t="shared" si="23" ref="F44:F55">F43</f>
        <v>3V</v>
      </c>
      <c r="G44" s="48"/>
      <c r="H44" s="50">
        <f>H43+2</f>
        <v>7</v>
      </c>
      <c r="I44" s="48" t="s">
        <v>16</v>
      </c>
      <c r="J44" s="50">
        <f>J43+2</f>
        <v>8</v>
      </c>
      <c r="K44" s="50"/>
      <c r="L44" s="20">
        <f aca="true" t="shared" si="24" ref="L44:L54">L43+1</f>
        <v>8</v>
      </c>
      <c r="M44" s="19" t="str">
        <f aca="true" t="shared" si="25" ref="M44:M55">M43</f>
        <v>5S</v>
      </c>
      <c r="N44" s="20">
        <f aca="true" t="shared" si="26" ref="N44:N54">N43+1</f>
        <v>3</v>
      </c>
      <c r="O44" s="19" t="str">
        <f aca="true" t="shared" si="27" ref="O44:O55">O43</f>
        <v>2Øf</v>
      </c>
      <c r="P44" s="22">
        <v>2</v>
      </c>
      <c r="Q44" s="1"/>
    </row>
    <row r="45" spans="1:17" ht="30">
      <c r="A45" s="1"/>
      <c r="B45" s="18">
        <v>3</v>
      </c>
      <c r="C45" s="33">
        <f t="shared" si="20"/>
        <v>17</v>
      </c>
      <c r="D45" s="19" t="str">
        <f t="shared" si="21"/>
        <v>5Nf</v>
      </c>
      <c r="E45" s="20">
        <f t="shared" si="22"/>
        <v>5</v>
      </c>
      <c r="F45" s="19" t="str">
        <f t="shared" si="23"/>
        <v>3V</v>
      </c>
      <c r="G45" s="48"/>
      <c r="H45" s="50">
        <f aca="true" t="shared" si="28" ref="H45:H55">H44+2</f>
        <v>9</v>
      </c>
      <c r="I45" s="48" t="s">
        <v>16</v>
      </c>
      <c r="J45" s="50">
        <f aca="true" t="shared" si="29" ref="J45:J55">J44+2</f>
        <v>10</v>
      </c>
      <c r="K45" s="50"/>
      <c r="L45" s="20">
        <f t="shared" si="24"/>
        <v>9</v>
      </c>
      <c r="M45" s="19" t="str">
        <f t="shared" si="25"/>
        <v>5S</v>
      </c>
      <c r="N45" s="20">
        <f t="shared" si="26"/>
        <v>4</v>
      </c>
      <c r="O45" s="19" t="str">
        <f t="shared" si="27"/>
        <v>2Øf</v>
      </c>
      <c r="P45" s="22">
        <v>3</v>
      </c>
      <c r="Q45" s="1"/>
    </row>
    <row r="46" spans="1:17" ht="35.25">
      <c r="A46" s="2" t="s">
        <v>10</v>
      </c>
      <c r="B46" s="18">
        <v>4</v>
      </c>
      <c r="C46" s="33">
        <f t="shared" si="20"/>
        <v>18</v>
      </c>
      <c r="D46" s="19" t="str">
        <f t="shared" si="21"/>
        <v>5Nf</v>
      </c>
      <c r="E46" s="33">
        <f>E45+1</f>
        <v>6</v>
      </c>
      <c r="F46" s="19" t="str">
        <f t="shared" si="23"/>
        <v>3V</v>
      </c>
      <c r="G46" s="48"/>
      <c r="H46" s="50">
        <f t="shared" si="28"/>
        <v>11</v>
      </c>
      <c r="I46" s="48" t="s">
        <v>16</v>
      </c>
      <c r="J46" s="50">
        <f t="shared" si="29"/>
        <v>12</v>
      </c>
      <c r="K46" s="50"/>
      <c r="L46" s="20">
        <f t="shared" si="24"/>
        <v>10</v>
      </c>
      <c r="M46" s="19" t="str">
        <f t="shared" si="25"/>
        <v>5S</v>
      </c>
      <c r="N46" s="20">
        <f t="shared" si="26"/>
        <v>5</v>
      </c>
      <c r="O46" s="19" t="str">
        <f t="shared" si="27"/>
        <v>2Øf</v>
      </c>
      <c r="P46" s="22">
        <v>4</v>
      </c>
      <c r="Q46" s="2" t="s">
        <v>12</v>
      </c>
    </row>
    <row r="47" spans="1:17" ht="35.25">
      <c r="A47" s="2" t="s">
        <v>0</v>
      </c>
      <c r="B47" s="18">
        <v>5</v>
      </c>
      <c r="C47" s="33">
        <f t="shared" si="20"/>
        <v>19</v>
      </c>
      <c r="D47" s="19" t="str">
        <f t="shared" si="21"/>
        <v>5Nf</v>
      </c>
      <c r="E47" s="20">
        <f t="shared" si="22"/>
        <v>7</v>
      </c>
      <c r="F47" s="19" t="str">
        <f t="shared" si="23"/>
        <v>3V</v>
      </c>
      <c r="G47" s="48"/>
      <c r="H47" s="50">
        <f t="shared" si="28"/>
        <v>13</v>
      </c>
      <c r="I47" s="48" t="s">
        <v>16</v>
      </c>
      <c r="J47" s="50">
        <f t="shared" si="29"/>
        <v>14</v>
      </c>
      <c r="K47" s="50"/>
      <c r="L47" s="33">
        <f t="shared" si="24"/>
        <v>11</v>
      </c>
      <c r="M47" s="19" t="str">
        <f t="shared" si="25"/>
        <v>5S</v>
      </c>
      <c r="N47" s="20">
        <f t="shared" si="26"/>
        <v>6</v>
      </c>
      <c r="O47" s="19" t="str">
        <f t="shared" si="27"/>
        <v>2Øf</v>
      </c>
      <c r="P47" s="22">
        <v>5</v>
      </c>
      <c r="Q47" s="2" t="s">
        <v>19</v>
      </c>
    </row>
    <row r="48" spans="1:17" ht="35.25">
      <c r="A48" s="2" t="s">
        <v>20</v>
      </c>
      <c r="B48" s="18">
        <v>6</v>
      </c>
      <c r="C48" s="33">
        <f t="shared" si="20"/>
        <v>20</v>
      </c>
      <c r="D48" s="19" t="str">
        <f t="shared" si="21"/>
        <v>5Nf</v>
      </c>
      <c r="E48" s="20">
        <f t="shared" si="22"/>
        <v>8</v>
      </c>
      <c r="F48" s="19" t="str">
        <f t="shared" si="23"/>
        <v>3V</v>
      </c>
      <c r="G48" s="48"/>
      <c r="H48" s="50">
        <f t="shared" si="28"/>
        <v>15</v>
      </c>
      <c r="I48" s="48" t="s">
        <v>16</v>
      </c>
      <c r="J48" s="50">
        <f t="shared" si="29"/>
        <v>16</v>
      </c>
      <c r="K48" s="50"/>
      <c r="L48" s="20">
        <f t="shared" si="24"/>
        <v>12</v>
      </c>
      <c r="M48" s="19" t="str">
        <f t="shared" si="25"/>
        <v>5S</v>
      </c>
      <c r="N48" s="20">
        <f t="shared" si="26"/>
        <v>7</v>
      </c>
      <c r="O48" s="19" t="str">
        <f t="shared" si="27"/>
        <v>2Øf</v>
      </c>
      <c r="P48" s="22">
        <v>6</v>
      </c>
      <c r="Q48" s="2" t="s">
        <v>0</v>
      </c>
    </row>
    <row r="49" spans="1:17" ht="35.25">
      <c r="A49" s="1"/>
      <c r="B49" s="18">
        <v>7</v>
      </c>
      <c r="C49" s="33">
        <f t="shared" si="20"/>
        <v>21</v>
      </c>
      <c r="D49" s="19" t="str">
        <f t="shared" si="21"/>
        <v>5Nf</v>
      </c>
      <c r="E49" s="20">
        <f t="shared" si="22"/>
        <v>9</v>
      </c>
      <c r="F49" s="19" t="str">
        <f t="shared" si="23"/>
        <v>3V</v>
      </c>
      <c r="G49" s="48"/>
      <c r="H49" s="50">
        <f t="shared" si="28"/>
        <v>17</v>
      </c>
      <c r="I49" s="48" t="s">
        <v>16</v>
      </c>
      <c r="J49" s="50">
        <f t="shared" si="29"/>
        <v>18</v>
      </c>
      <c r="K49" s="50"/>
      <c r="L49" s="20">
        <f t="shared" si="24"/>
        <v>13</v>
      </c>
      <c r="M49" s="19" t="str">
        <f t="shared" si="25"/>
        <v>5S</v>
      </c>
      <c r="N49" s="20">
        <f t="shared" si="26"/>
        <v>8</v>
      </c>
      <c r="O49" s="19" t="str">
        <f t="shared" si="27"/>
        <v>2Øf</v>
      </c>
      <c r="P49" s="22">
        <v>7</v>
      </c>
      <c r="Q49" s="2" t="s">
        <v>20</v>
      </c>
    </row>
    <row r="50" spans="1:17" ht="30">
      <c r="A50" s="1"/>
      <c r="B50" s="18">
        <v>8</v>
      </c>
      <c r="C50" s="33">
        <f t="shared" si="20"/>
        <v>22</v>
      </c>
      <c r="D50" s="19" t="str">
        <f t="shared" si="21"/>
        <v>5Nf</v>
      </c>
      <c r="E50" s="20">
        <f t="shared" si="22"/>
        <v>10</v>
      </c>
      <c r="F50" s="19" t="str">
        <f t="shared" si="23"/>
        <v>3V</v>
      </c>
      <c r="G50" s="48"/>
      <c r="H50" s="50">
        <f t="shared" si="28"/>
        <v>19</v>
      </c>
      <c r="I50" s="48" t="s">
        <v>16</v>
      </c>
      <c r="J50" s="50">
        <f t="shared" si="29"/>
        <v>20</v>
      </c>
      <c r="K50" s="50"/>
      <c r="L50" s="20">
        <v>1</v>
      </c>
      <c r="M50" s="19" t="str">
        <f t="shared" si="25"/>
        <v>5S</v>
      </c>
      <c r="N50" s="20">
        <f t="shared" si="26"/>
        <v>9</v>
      </c>
      <c r="O50" s="19" t="str">
        <f t="shared" si="27"/>
        <v>2Øf</v>
      </c>
      <c r="P50" s="22">
        <v>8</v>
      </c>
      <c r="Q50" s="1"/>
    </row>
    <row r="51" spans="1:17" ht="30">
      <c r="A51" s="1"/>
      <c r="B51" s="18">
        <v>9</v>
      </c>
      <c r="C51" s="33">
        <f t="shared" si="20"/>
        <v>23</v>
      </c>
      <c r="D51" s="19" t="str">
        <f t="shared" si="21"/>
        <v>5Nf</v>
      </c>
      <c r="E51" s="20">
        <f t="shared" si="22"/>
        <v>11</v>
      </c>
      <c r="F51" s="19" t="str">
        <f t="shared" si="23"/>
        <v>3V</v>
      </c>
      <c r="G51" s="48"/>
      <c r="H51" s="50">
        <f t="shared" si="28"/>
        <v>21</v>
      </c>
      <c r="I51" s="48" t="s">
        <v>16</v>
      </c>
      <c r="J51" s="50">
        <f t="shared" si="29"/>
        <v>22</v>
      </c>
      <c r="K51" s="50"/>
      <c r="L51" s="20">
        <f t="shared" si="24"/>
        <v>2</v>
      </c>
      <c r="M51" s="19" t="str">
        <f t="shared" si="25"/>
        <v>5S</v>
      </c>
      <c r="N51" s="20">
        <f t="shared" si="26"/>
        <v>10</v>
      </c>
      <c r="O51" s="19" t="str">
        <f t="shared" si="27"/>
        <v>2Øf</v>
      </c>
      <c r="P51" s="22">
        <v>9</v>
      </c>
      <c r="Q51" s="1"/>
    </row>
    <row r="52" spans="1:17" ht="30">
      <c r="A52" s="1"/>
      <c r="B52" s="18">
        <v>10</v>
      </c>
      <c r="C52" s="33">
        <f t="shared" si="20"/>
        <v>24</v>
      </c>
      <c r="D52" s="19" t="str">
        <f t="shared" si="21"/>
        <v>5Nf</v>
      </c>
      <c r="E52" s="20">
        <f t="shared" si="22"/>
        <v>12</v>
      </c>
      <c r="F52" s="19" t="str">
        <f t="shared" si="23"/>
        <v>3V</v>
      </c>
      <c r="G52" s="48"/>
      <c r="H52" s="50">
        <f t="shared" si="28"/>
        <v>23</v>
      </c>
      <c r="I52" s="48" t="s">
        <v>16</v>
      </c>
      <c r="J52" s="50">
        <f t="shared" si="29"/>
        <v>24</v>
      </c>
      <c r="K52" s="50"/>
      <c r="L52" s="20">
        <f t="shared" si="24"/>
        <v>3</v>
      </c>
      <c r="M52" s="19" t="str">
        <f t="shared" si="25"/>
        <v>5S</v>
      </c>
      <c r="N52" s="20">
        <f t="shared" si="26"/>
        <v>11</v>
      </c>
      <c r="O52" s="19" t="str">
        <f t="shared" si="27"/>
        <v>2Øf</v>
      </c>
      <c r="P52" s="22">
        <v>10</v>
      </c>
      <c r="Q52" s="1"/>
    </row>
    <row r="53" spans="1:17" ht="30">
      <c r="A53" s="1"/>
      <c r="B53" s="18">
        <v>11</v>
      </c>
      <c r="C53" s="33">
        <f t="shared" si="20"/>
        <v>25</v>
      </c>
      <c r="D53" s="19" t="str">
        <f t="shared" si="21"/>
        <v>5Nf</v>
      </c>
      <c r="E53" s="20">
        <f t="shared" si="22"/>
        <v>13</v>
      </c>
      <c r="F53" s="19" t="str">
        <f t="shared" si="23"/>
        <v>3V</v>
      </c>
      <c r="G53" s="48"/>
      <c r="H53" s="50">
        <f t="shared" si="28"/>
        <v>25</v>
      </c>
      <c r="I53" s="48" t="s">
        <v>16</v>
      </c>
      <c r="J53" s="50">
        <f t="shared" si="29"/>
        <v>26</v>
      </c>
      <c r="K53" s="50"/>
      <c r="L53" s="20">
        <f t="shared" si="24"/>
        <v>4</v>
      </c>
      <c r="M53" s="19" t="str">
        <f t="shared" si="25"/>
        <v>5S</v>
      </c>
      <c r="N53" s="20">
        <f t="shared" si="26"/>
        <v>12</v>
      </c>
      <c r="O53" s="19" t="str">
        <f t="shared" si="27"/>
        <v>2Øf</v>
      </c>
      <c r="P53" s="22">
        <v>11</v>
      </c>
      <c r="Q53" s="1"/>
    </row>
    <row r="54" spans="1:17" ht="30">
      <c r="A54" s="1"/>
      <c r="B54" s="18">
        <v>12</v>
      </c>
      <c r="C54" s="33">
        <f t="shared" si="20"/>
        <v>26</v>
      </c>
      <c r="D54" s="19" t="str">
        <f t="shared" si="21"/>
        <v>5Nf</v>
      </c>
      <c r="E54" s="33">
        <v>1</v>
      </c>
      <c r="F54" s="19" t="str">
        <f t="shared" si="23"/>
        <v>3V</v>
      </c>
      <c r="G54" s="48"/>
      <c r="H54" s="50">
        <v>1</v>
      </c>
      <c r="I54" s="48" t="s">
        <v>16</v>
      </c>
      <c r="J54" s="50">
        <v>2</v>
      </c>
      <c r="K54" s="50"/>
      <c r="L54" s="20">
        <f t="shared" si="24"/>
        <v>5</v>
      </c>
      <c r="M54" s="19" t="str">
        <f t="shared" si="25"/>
        <v>5S</v>
      </c>
      <c r="N54" s="33">
        <f t="shared" si="26"/>
        <v>13</v>
      </c>
      <c r="O54" s="19" t="str">
        <f t="shared" si="27"/>
        <v>2Øf</v>
      </c>
      <c r="P54" s="22">
        <v>12</v>
      </c>
      <c r="Q54" s="1"/>
    </row>
    <row r="55" spans="1:17" ht="30.75" thickBot="1">
      <c r="A55" s="1"/>
      <c r="B55" s="23">
        <v>13</v>
      </c>
      <c r="C55" s="37">
        <v>14</v>
      </c>
      <c r="D55" s="24" t="str">
        <f t="shared" si="21"/>
        <v>5Nf</v>
      </c>
      <c r="E55" s="37">
        <f>E54+1</f>
        <v>2</v>
      </c>
      <c r="F55" s="24" t="str">
        <f t="shared" si="23"/>
        <v>3V</v>
      </c>
      <c r="G55" s="52"/>
      <c r="H55" s="53">
        <f t="shared" si="28"/>
        <v>3</v>
      </c>
      <c r="I55" s="52" t="s">
        <v>16</v>
      </c>
      <c r="J55" s="53">
        <f t="shared" si="29"/>
        <v>4</v>
      </c>
      <c r="K55" s="53"/>
      <c r="L55" s="37">
        <f>L54+1</f>
        <v>6</v>
      </c>
      <c r="M55" s="24" t="str">
        <f t="shared" si="25"/>
        <v>5S</v>
      </c>
      <c r="N55" s="37">
        <v>1</v>
      </c>
      <c r="O55" s="24" t="str">
        <f t="shared" si="27"/>
        <v>2Øf</v>
      </c>
      <c r="P55" s="26">
        <v>13</v>
      </c>
      <c r="Q55" s="1"/>
    </row>
    <row r="56" spans="1:17" ht="26.25" thickBot="1">
      <c r="A56" s="27" t="s">
        <v>21</v>
      </c>
      <c r="D56" s="27"/>
      <c r="E56" s="28">
        <v>4</v>
      </c>
      <c r="F56" s="29" t="s">
        <v>22</v>
      </c>
      <c r="G56" s="29"/>
      <c r="H56" s="29"/>
      <c r="I56" s="29"/>
      <c r="J56" s="27"/>
      <c r="K56" s="27"/>
      <c r="L56" s="27" t="s">
        <v>23</v>
      </c>
      <c r="N56" s="30"/>
      <c r="O56" s="27"/>
      <c r="P56" s="27"/>
      <c r="Q56" s="31">
        <v>2</v>
      </c>
    </row>
    <row r="57" spans="1:17" ht="35.25">
      <c r="A57" s="1"/>
      <c r="B57" s="1"/>
      <c r="D57" s="2"/>
      <c r="E57" s="2" t="s">
        <v>6</v>
      </c>
      <c r="F57" s="2" t="s">
        <v>24</v>
      </c>
      <c r="G57" s="2"/>
      <c r="H57" s="2" t="s">
        <v>25</v>
      </c>
      <c r="I57" s="2"/>
      <c r="J57" s="2" t="s">
        <v>2</v>
      </c>
      <c r="K57" s="2"/>
      <c r="L57" s="2"/>
      <c r="N57" s="2"/>
      <c r="O57" s="1"/>
      <c r="P57" s="1"/>
      <c r="Q57" s="1"/>
    </row>
    <row r="58" spans="1:17" ht="35.25">
      <c r="A58" s="1"/>
      <c r="B58" s="1"/>
      <c r="C58" s="1"/>
      <c r="D58" s="1"/>
      <c r="E58" s="2"/>
      <c r="F58" s="2" t="s">
        <v>0</v>
      </c>
      <c r="G58" s="2"/>
      <c r="H58" s="2" t="s">
        <v>1</v>
      </c>
      <c r="I58" s="2"/>
      <c r="J58" s="2" t="s">
        <v>2</v>
      </c>
      <c r="K58" s="2"/>
      <c r="L58" s="2"/>
      <c r="N58" s="2"/>
      <c r="O58" s="1"/>
      <c r="P58" s="1"/>
      <c r="Q58" s="1"/>
    </row>
    <row r="59" spans="2:14" ht="60" thickBot="1">
      <c r="B59" s="3" t="s">
        <v>3</v>
      </c>
      <c r="C59" s="4"/>
      <c r="D59" s="4"/>
      <c r="E59" s="4"/>
      <c r="F59" s="4"/>
      <c r="G59" s="4"/>
      <c r="H59" s="4"/>
      <c r="I59" s="4"/>
      <c r="J59" s="3">
        <v>4</v>
      </c>
      <c r="K59" s="3"/>
      <c r="L59" s="54">
        <v>4</v>
      </c>
      <c r="M59" s="3">
        <v>1</v>
      </c>
      <c r="N59" s="5"/>
    </row>
    <row r="60" spans="1:17" ht="30.75" thickBot="1">
      <c r="A60" s="1"/>
      <c r="B60" s="6" t="s">
        <v>97</v>
      </c>
      <c r="C60" s="7"/>
      <c r="D60" s="7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9"/>
      <c r="Q60" s="1"/>
    </row>
    <row r="61" spans="1:17" ht="30.75" thickBot="1">
      <c r="A61" s="1"/>
      <c r="B61" s="10" t="s">
        <v>5</v>
      </c>
      <c r="C61" s="11" t="s">
        <v>6</v>
      </c>
      <c r="D61" s="11" t="s">
        <v>7</v>
      </c>
      <c r="E61" s="11" t="s">
        <v>0</v>
      </c>
      <c r="F61" s="11" t="s">
        <v>8</v>
      </c>
      <c r="G61" s="46" t="s">
        <v>9</v>
      </c>
      <c r="H61" s="46"/>
      <c r="I61" s="46"/>
      <c r="J61" s="46"/>
      <c r="K61" s="46"/>
      <c r="L61" s="11" t="s">
        <v>10</v>
      </c>
      <c r="M61" s="12" t="s">
        <v>11</v>
      </c>
      <c r="N61" s="11" t="s">
        <v>12</v>
      </c>
      <c r="O61" s="11" t="s">
        <v>13</v>
      </c>
      <c r="P61" s="13" t="s">
        <v>5</v>
      </c>
      <c r="Q61" s="1"/>
    </row>
    <row r="62" spans="1:17" ht="30">
      <c r="A62" s="1"/>
      <c r="B62" s="14">
        <v>1</v>
      </c>
      <c r="C62" s="34">
        <v>17</v>
      </c>
      <c r="D62" s="15" t="s">
        <v>41</v>
      </c>
      <c r="E62" s="16">
        <v>9</v>
      </c>
      <c r="F62" s="15" t="s">
        <v>46</v>
      </c>
      <c r="G62" s="51"/>
      <c r="H62" s="47">
        <v>7</v>
      </c>
      <c r="I62" s="48" t="s">
        <v>16</v>
      </c>
      <c r="J62" s="49">
        <v>8</v>
      </c>
      <c r="K62" s="49"/>
      <c r="L62" s="16">
        <v>12</v>
      </c>
      <c r="M62" s="15" t="s">
        <v>33</v>
      </c>
      <c r="N62" s="36">
        <v>11</v>
      </c>
      <c r="O62" s="15" t="s">
        <v>38</v>
      </c>
      <c r="P62" s="17">
        <v>1</v>
      </c>
      <c r="Q62" s="1"/>
    </row>
    <row r="63" spans="1:17" ht="30">
      <c r="A63" s="1"/>
      <c r="B63" s="18">
        <v>2</v>
      </c>
      <c r="C63" s="33">
        <f aca="true" t="shared" si="30" ref="C63:C71">C62+1</f>
        <v>18</v>
      </c>
      <c r="D63" s="19" t="str">
        <f aca="true" t="shared" si="31" ref="D63:D74">D62</f>
        <v>1Ø</v>
      </c>
      <c r="E63" s="20">
        <f aca="true" t="shared" si="32" ref="E63:E72">E62+1</f>
        <v>10</v>
      </c>
      <c r="F63" s="19" t="str">
        <f aca="true" t="shared" si="33" ref="F63:F74">F62</f>
        <v>2S</v>
      </c>
      <c r="G63" s="48"/>
      <c r="H63" s="50">
        <f>H62+2</f>
        <v>9</v>
      </c>
      <c r="I63" s="48" t="s">
        <v>16</v>
      </c>
      <c r="J63" s="50">
        <f>J62+2</f>
        <v>10</v>
      </c>
      <c r="K63" s="50"/>
      <c r="L63" s="20">
        <f aca="true" t="shared" si="34" ref="L63:L73">L62+1</f>
        <v>13</v>
      </c>
      <c r="M63" s="19" t="str">
        <f aca="true" t="shared" si="35" ref="M63:M74">M62</f>
        <v>4V</v>
      </c>
      <c r="N63" s="20">
        <f aca="true" t="shared" si="36" ref="N63:N73">N62+1</f>
        <v>12</v>
      </c>
      <c r="O63" s="19" t="str">
        <f aca="true" t="shared" si="37" ref="O63:O74">O62</f>
        <v>1V</v>
      </c>
      <c r="P63" s="22">
        <v>2</v>
      </c>
      <c r="Q63" s="1"/>
    </row>
    <row r="64" spans="1:17" ht="30">
      <c r="A64" s="1"/>
      <c r="B64" s="18">
        <v>3</v>
      </c>
      <c r="C64" s="33">
        <f t="shared" si="30"/>
        <v>19</v>
      </c>
      <c r="D64" s="19" t="str">
        <f t="shared" si="31"/>
        <v>1Ø</v>
      </c>
      <c r="E64" s="20">
        <f t="shared" si="32"/>
        <v>11</v>
      </c>
      <c r="F64" s="19" t="str">
        <f t="shared" si="33"/>
        <v>2S</v>
      </c>
      <c r="G64" s="48"/>
      <c r="H64" s="50">
        <f aca="true" t="shared" si="38" ref="H64:H74">H63+2</f>
        <v>11</v>
      </c>
      <c r="I64" s="48" t="s">
        <v>16</v>
      </c>
      <c r="J64" s="50">
        <f aca="true" t="shared" si="39" ref="J64:J74">J63+2</f>
        <v>12</v>
      </c>
      <c r="K64" s="50"/>
      <c r="L64" s="20">
        <v>1</v>
      </c>
      <c r="M64" s="19" t="str">
        <f t="shared" si="35"/>
        <v>4V</v>
      </c>
      <c r="N64" s="20">
        <f t="shared" si="36"/>
        <v>13</v>
      </c>
      <c r="O64" s="19" t="str">
        <f t="shared" si="37"/>
        <v>1V</v>
      </c>
      <c r="P64" s="22">
        <v>3</v>
      </c>
      <c r="Q64" s="1"/>
    </row>
    <row r="65" spans="1:17" ht="35.25">
      <c r="A65" s="2" t="s">
        <v>10</v>
      </c>
      <c r="B65" s="18">
        <v>4</v>
      </c>
      <c r="C65" s="33">
        <f t="shared" si="30"/>
        <v>20</v>
      </c>
      <c r="D65" s="19" t="str">
        <f t="shared" si="31"/>
        <v>1Ø</v>
      </c>
      <c r="E65" s="33">
        <f>E64+1</f>
        <v>12</v>
      </c>
      <c r="F65" s="19" t="str">
        <f t="shared" si="33"/>
        <v>2S</v>
      </c>
      <c r="G65" s="48"/>
      <c r="H65" s="50">
        <f t="shared" si="38"/>
        <v>13</v>
      </c>
      <c r="I65" s="48" t="s">
        <v>16</v>
      </c>
      <c r="J65" s="50">
        <f t="shared" si="39"/>
        <v>14</v>
      </c>
      <c r="K65" s="50"/>
      <c r="L65" s="20">
        <f t="shared" si="34"/>
        <v>2</v>
      </c>
      <c r="M65" s="19" t="str">
        <f t="shared" si="35"/>
        <v>4V</v>
      </c>
      <c r="N65" s="20">
        <v>1</v>
      </c>
      <c r="O65" s="19" t="str">
        <f t="shared" si="37"/>
        <v>1V</v>
      </c>
      <c r="P65" s="22">
        <v>4</v>
      </c>
      <c r="Q65" s="2" t="s">
        <v>12</v>
      </c>
    </row>
    <row r="66" spans="1:17" ht="35.25">
      <c r="A66" s="2" t="s">
        <v>0</v>
      </c>
      <c r="B66" s="18">
        <v>5</v>
      </c>
      <c r="C66" s="33">
        <f t="shared" si="30"/>
        <v>21</v>
      </c>
      <c r="D66" s="19" t="str">
        <f t="shared" si="31"/>
        <v>1Ø</v>
      </c>
      <c r="E66" s="20">
        <f t="shared" si="32"/>
        <v>13</v>
      </c>
      <c r="F66" s="19" t="str">
        <f t="shared" si="33"/>
        <v>2S</v>
      </c>
      <c r="G66" s="48"/>
      <c r="H66" s="50">
        <f t="shared" si="38"/>
        <v>15</v>
      </c>
      <c r="I66" s="48" t="s">
        <v>16</v>
      </c>
      <c r="J66" s="50">
        <f t="shared" si="39"/>
        <v>16</v>
      </c>
      <c r="K66" s="50"/>
      <c r="L66" s="33">
        <f t="shared" si="34"/>
        <v>3</v>
      </c>
      <c r="M66" s="19" t="str">
        <f t="shared" si="35"/>
        <v>4V</v>
      </c>
      <c r="N66" s="20">
        <f t="shared" si="36"/>
        <v>2</v>
      </c>
      <c r="O66" s="19" t="str">
        <f t="shared" si="37"/>
        <v>1V</v>
      </c>
      <c r="P66" s="22">
        <v>5</v>
      </c>
      <c r="Q66" s="2" t="s">
        <v>19</v>
      </c>
    </row>
    <row r="67" spans="1:17" ht="35.25">
      <c r="A67" s="2" t="s">
        <v>20</v>
      </c>
      <c r="B67" s="18">
        <v>6</v>
      </c>
      <c r="C67" s="33">
        <f t="shared" si="30"/>
        <v>22</v>
      </c>
      <c r="D67" s="19" t="str">
        <f t="shared" si="31"/>
        <v>1Ø</v>
      </c>
      <c r="E67" s="20">
        <v>1</v>
      </c>
      <c r="F67" s="19" t="str">
        <f t="shared" si="33"/>
        <v>2S</v>
      </c>
      <c r="G67" s="48"/>
      <c r="H67" s="50">
        <f t="shared" si="38"/>
        <v>17</v>
      </c>
      <c r="I67" s="48" t="s">
        <v>16</v>
      </c>
      <c r="J67" s="50">
        <f t="shared" si="39"/>
        <v>18</v>
      </c>
      <c r="K67" s="50"/>
      <c r="L67" s="20">
        <f t="shared" si="34"/>
        <v>4</v>
      </c>
      <c r="M67" s="19" t="str">
        <f t="shared" si="35"/>
        <v>4V</v>
      </c>
      <c r="N67" s="20">
        <f t="shared" si="36"/>
        <v>3</v>
      </c>
      <c r="O67" s="19" t="str">
        <f t="shared" si="37"/>
        <v>1V</v>
      </c>
      <c r="P67" s="22">
        <v>6</v>
      </c>
      <c r="Q67" s="2" t="s">
        <v>0</v>
      </c>
    </row>
    <row r="68" spans="1:17" ht="35.25">
      <c r="A68" s="1"/>
      <c r="B68" s="18">
        <v>7</v>
      </c>
      <c r="C68" s="33">
        <f t="shared" si="30"/>
        <v>23</v>
      </c>
      <c r="D68" s="19" t="str">
        <f t="shared" si="31"/>
        <v>1Ø</v>
      </c>
      <c r="E68" s="20">
        <f t="shared" si="32"/>
        <v>2</v>
      </c>
      <c r="F68" s="19" t="str">
        <f t="shared" si="33"/>
        <v>2S</v>
      </c>
      <c r="G68" s="48"/>
      <c r="H68" s="50">
        <f t="shared" si="38"/>
        <v>19</v>
      </c>
      <c r="I68" s="48" t="s">
        <v>16</v>
      </c>
      <c r="J68" s="50">
        <f t="shared" si="39"/>
        <v>20</v>
      </c>
      <c r="K68" s="50"/>
      <c r="L68" s="20">
        <f t="shared" si="34"/>
        <v>5</v>
      </c>
      <c r="M68" s="19" t="str">
        <f t="shared" si="35"/>
        <v>4V</v>
      </c>
      <c r="N68" s="20">
        <f t="shared" si="36"/>
        <v>4</v>
      </c>
      <c r="O68" s="19" t="str">
        <f t="shared" si="37"/>
        <v>1V</v>
      </c>
      <c r="P68" s="22">
        <v>7</v>
      </c>
      <c r="Q68" s="2" t="s">
        <v>20</v>
      </c>
    </row>
    <row r="69" spans="1:17" ht="30">
      <c r="A69" s="1"/>
      <c r="B69" s="18">
        <v>8</v>
      </c>
      <c r="C69" s="33">
        <f t="shared" si="30"/>
        <v>24</v>
      </c>
      <c r="D69" s="19" t="str">
        <f t="shared" si="31"/>
        <v>1Ø</v>
      </c>
      <c r="E69" s="20">
        <f t="shared" si="32"/>
        <v>3</v>
      </c>
      <c r="F69" s="19" t="str">
        <f t="shared" si="33"/>
        <v>2S</v>
      </c>
      <c r="G69" s="48"/>
      <c r="H69" s="50">
        <f t="shared" si="38"/>
        <v>21</v>
      </c>
      <c r="I69" s="48" t="s">
        <v>16</v>
      </c>
      <c r="J69" s="50">
        <f t="shared" si="39"/>
        <v>22</v>
      </c>
      <c r="K69" s="50"/>
      <c r="L69" s="20">
        <f t="shared" si="34"/>
        <v>6</v>
      </c>
      <c r="M69" s="19" t="str">
        <f t="shared" si="35"/>
        <v>4V</v>
      </c>
      <c r="N69" s="20">
        <f t="shared" si="36"/>
        <v>5</v>
      </c>
      <c r="O69" s="19" t="str">
        <f t="shared" si="37"/>
        <v>1V</v>
      </c>
      <c r="P69" s="22">
        <v>8</v>
      </c>
      <c r="Q69" s="1"/>
    </row>
    <row r="70" spans="1:17" ht="30">
      <c r="A70" s="1"/>
      <c r="B70" s="18">
        <v>9</v>
      </c>
      <c r="C70" s="33">
        <f t="shared" si="30"/>
        <v>25</v>
      </c>
      <c r="D70" s="19" t="str">
        <f t="shared" si="31"/>
        <v>1Ø</v>
      </c>
      <c r="E70" s="20">
        <f t="shared" si="32"/>
        <v>4</v>
      </c>
      <c r="F70" s="19" t="str">
        <f t="shared" si="33"/>
        <v>2S</v>
      </c>
      <c r="G70" s="48"/>
      <c r="H70" s="50">
        <f t="shared" si="38"/>
        <v>23</v>
      </c>
      <c r="I70" s="48" t="s">
        <v>16</v>
      </c>
      <c r="J70" s="50">
        <f t="shared" si="39"/>
        <v>24</v>
      </c>
      <c r="K70" s="50"/>
      <c r="L70" s="20">
        <f t="shared" si="34"/>
        <v>7</v>
      </c>
      <c r="M70" s="19" t="str">
        <f t="shared" si="35"/>
        <v>4V</v>
      </c>
      <c r="N70" s="20">
        <f t="shared" si="36"/>
        <v>6</v>
      </c>
      <c r="O70" s="19" t="str">
        <f t="shared" si="37"/>
        <v>1V</v>
      </c>
      <c r="P70" s="22">
        <v>9</v>
      </c>
      <c r="Q70" s="1"/>
    </row>
    <row r="71" spans="1:17" ht="30">
      <c r="A71" s="1"/>
      <c r="B71" s="18">
        <v>10</v>
      </c>
      <c r="C71" s="33">
        <f t="shared" si="30"/>
        <v>26</v>
      </c>
      <c r="D71" s="19" t="str">
        <f t="shared" si="31"/>
        <v>1Ø</v>
      </c>
      <c r="E71" s="20">
        <f t="shared" si="32"/>
        <v>5</v>
      </c>
      <c r="F71" s="19" t="str">
        <f t="shared" si="33"/>
        <v>2S</v>
      </c>
      <c r="G71" s="48"/>
      <c r="H71" s="50">
        <f t="shared" si="38"/>
        <v>25</v>
      </c>
      <c r="I71" s="48" t="s">
        <v>16</v>
      </c>
      <c r="J71" s="50">
        <f t="shared" si="39"/>
        <v>26</v>
      </c>
      <c r="K71" s="50"/>
      <c r="L71" s="20">
        <f t="shared" si="34"/>
        <v>8</v>
      </c>
      <c r="M71" s="19" t="str">
        <f t="shared" si="35"/>
        <v>4V</v>
      </c>
      <c r="N71" s="20">
        <f t="shared" si="36"/>
        <v>7</v>
      </c>
      <c r="O71" s="19" t="str">
        <f t="shared" si="37"/>
        <v>1V</v>
      </c>
      <c r="P71" s="22">
        <v>10</v>
      </c>
      <c r="Q71" s="1"/>
    </row>
    <row r="72" spans="1:17" ht="30">
      <c r="A72" s="1"/>
      <c r="B72" s="18">
        <v>11</v>
      </c>
      <c r="C72" s="33">
        <v>14</v>
      </c>
      <c r="D72" s="19" t="str">
        <f t="shared" si="31"/>
        <v>1Ø</v>
      </c>
      <c r="E72" s="20">
        <f t="shared" si="32"/>
        <v>6</v>
      </c>
      <c r="F72" s="19" t="str">
        <f t="shared" si="33"/>
        <v>2S</v>
      </c>
      <c r="G72" s="48"/>
      <c r="H72" s="50">
        <v>1</v>
      </c>
      <c r="I72" s="48" t="s">
        <v>16</v>
      </c>
      <c r="J72" s="50">
        <v>2</v>
      </c>
      <c r="K72" s="50"/>
      <c r="L72" s="20">
        <f t="shared" si="34"/>
        <v>9</v>
      </c>
      <c r="M72" s="19" t="str">
        <f t="shared" si="35"/>
        <v>4V</v>
      </c>
      <c r="N72" s="20">
        <f t="shared" si="36"/>
        <v>8</v>
      </c>
      <c r="O72" s="19" t="str">
        <f t="shared" si="37"/>
        <v>1V</v>
      </c>
      <c r="P72" s="22">
        <v>11</v>
      </c>
      <c r="Q72" s="1"/>
    </row>
    <row r="73" spans="1:17" ht="30">
      <c r="A73" s="1"/>
      <c r="B73" s="18">
        <v>12</v>
      </c>
      <c r="C73" s="33">
        <f>C72+1</f>
        <v>15</v>
      </c>
      <c r="D73" s="19" t="str">
        <f t="shared" si="31"/>
        <v>1Ø</v>
      </c>
      <c r="E73" s="33">
        <f>E72+1</f>
        <v>7</v>
      </c>
      <c r="F73" s="19" t="str">
        <f t="shared" si="33"/>
        <v>2S</v>
      </c>
      <c r="G73" s="48"/>
      <c r="H73" s="50">
        <f t="shared" si="38"/>
        <v>3</v>
      </c>
      <c r="I73" s="48" t="s">
        <v>16</v>
      </c>
      <c r="J73" s="50">
        <f t="shared" si="39"/>
        <v>4</v>
      </c>
      <c r="K73" s="50"/>
      <c r="L73" s="20">
        <f t="shared" si="34"/>
        <v>10</v>
      </c>
      <c r="M73" s="19" t="str">
        <f t="shared" si="35"/>
        <v>4V</v>
      </c>
      <c r="N73" s="33">
        <f t="shared" si="36"/>
        <v>9</v>
      </c>
      <c r="O73" s="19" t="str">
        <f t="shared" si="37"/>
        <v>1V</v>
      </c>
      <c r="P73" s="22">
        <v>12</v>
      </c>
      <c r="Q73" s="1"/>
    </row>
    <row r="74" spans="1:17" ht="30.75" thickBot="1">
      <c r="A74" s="1"/>
      <c r="B74" s="23">
        <v>13</v>
      </c>
      <c r="C74" s="37">
        <f>C73+1</f>
        <v>16</v>
      </c>
      <c r="D74" s="24" t="str">
        <f t="shared" si="31"/>
        <v>1Ø</v>
      </c>
      <c r="E74" s="37">
        <f>E73+1</f>
        <v>8</v>
      </c>
      <c r="F74" s="24" t="str">
        <f t="shared" si="33"/>
        <v>2S</v>
      </c>
      <c r="G74" s="52"/>
      <c r="H74" s="53">
        <f t="shared" si="38"/>
        <v>5</v>
      </c>
      <c r="I74" s="52" t="s">
        <v>16</v>
      </c>
      <c r="J74" s="53">
        <f t="shared" si="39"/>
        <v>6</v>
      </c>
      <c r="K74" s="53"/>
      <c r="L74" s="37">
        <f>L73+1</f>
        <v>11</v>
      </c>
      <c r="M74" s="24" t="str">
        <f t="shared" si="35"/>
        <v>4V</v>
      </c>
      <c r="N74" s="37">
        <f>N73+1</f>
        <v>10</v>
      </c>
      <c r="O74" s="24" t="str">
        <f t="shared" si="37"/>
        <v>1V</v>
      </c>
      <c r="P74" s="26">
        <v>13</v>
      </c>
      <c r="Q74" s="1"/>
    </row>
    <row r="75" spans="1:17" ht="26.25" thickBot="1">
      <c r="A75" s="27" t="s">
        <v>21</v>
      </c>
      <c r="D75" s="27"/>
      <c r="E75" s="28">
        <v>5</v>
      </c>
      <c r="F75" s="29" t="s">
        <v>22</v>
      </c>
      <c r="G75" s="29"/>
      <c r="H75" s="29"/>
      <c r="I75" s="29"/>
      <c r="J75" s="27"/>
      <c r="K75" s="27"/>
      <c r="L75" s="27" t="s">
        <v>23</v>
      </c>
      <c r="N75" s="30"/>
      <c r="O75" s="27"/>
      <c r="P75" s="27"/>
      <c r="Q75" s="31">
        <v>3</v>
      </c>
    </row>
    <row r="76" spans="1:17" ht="35.25">
      <c r="A76" s="1"/>
      <c r="B76" s="1"/>
      <c r="D76" s="2"/>
      <c r="E76" s="2" t="s">
        <v>6</v>
      </c>
      <c r="F76" s="2" t="s">
        <v>24</v>
      </c>
      <c r="G76" s="2"/>
      <c r="H76" s="2" t="s">
        <v>25</v>
      </c>
      <c r="I76" s="2"/>
      <c r="J76" s="2" t="s">
        <v>2</v>
      </c>
      <c r="K76" s="2"/>
      <c r="L76" s="2"/>
      <c r="N76" s="2"/>
      <c r="O76" s="1"/>
      <c r="P76" s="1"/>
      <c r="Q76" s="1"/>
    </row>
    <row r="77" spans="1:17" ht="35.25">
      <c r="A77" s="1"/>
      <c r="B77" s="1"/>
      <c r="C77" s="1"/>
      <c r="D77" s="1"/>
      <c r="E77" s="2"/>
      <c r="F77" s="2" t="s">
        <v>0</v>
      </c>
      <c r="G77" s="2"/>
      <c r="H77" s="2" t="s">
        <v>1</v>
      </c>
      <c r="I77" s="2"/>
      <c r="J77" s="2" t="s">
        <v>2</v>
      </c>
      <c r="K77" s="2"/>
      <c r="L77" s="2"/>
      <c r="N77" s="2"/>
      <c r="O77" s="1"/>
      <c r="P77" s="1"/>
      <c r="Q77" s="1"/>
    </row>
    <row r="78" spans="2:14" ht="60" thickBot="1">
      <c r="B78" s="3" t="s">
        <v>3</v>
      </c>
      <c r="C78" s="4"/>
      <c r="D78" s="4"/>
      <c r="E78" s="4"/>
      <c r="F78" s="4"/>
      <c r="G78" s="4"/>
      <c r="H78" s="4"/>
      <c r="I78" s="4"/>
      <c r="J78" s="3">
        <v>5</v>
      </c>
      <c r="K78" s="3"/>
      <c r="L78" s="54">
        <v>5</v>
      </c>
      <c r="M78" s="3">
        <v>1</v>
      </c>
      <c r="N78" s="5"/>
    </row>
    <row r="79" spans="1:17" ht="30.75" thickBot="1">
      <c r="A79" s="1"/>
      <c r="B79" s="6" t="s">
        <v>97</v>
      </c>
      <c r="C79" s="7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9"/>
      <c r="Q79" s="1"/>
    </row>
    <row r="80" spans="1:17" ht="30.75" thickBot="1">
      <c r="A80" s="1"/>
      <c r="B80" s="10" t="s">
        <v>5</v>
      </c>
      <c r="C80" s="11" t="s">
        <v>6</v>
      </c>
      <c r="D80" s="11" t="s">
        <v>7</v>
      </c>
      <c r="E80" s="11" t="s">
        <v>0</v>
      </c>
      <c r="F80" s="11" t="s">
        <v>8</v>
      </c>
      <c r="G80" s="46" t="s">
        <v>9</v>
      </c>
      <c r="H80" s="46"/>
      <c r="I80" s="46"/>
      <c r="J80" s="46"/>
      <c r="K80" s="46"/>
      <c r="L80" s="11" t="s">
        <v>10</v>
      </c>
      <c r="M80" s="12" t="s">
        <v>11</v>
      </c>
      <c r="N80" s="11" t="s">
        <v>12</v>
      </c>
      <c r="O80" s="11" t="s">
        <v>13</v>
      </c>
      <c r="P80" s="13" t="s">
        <v>5</v>
      </c>
      <c r="Q80" s="1"/>
    </row>
    <row r="81" spans="1:17" ht="30">
      <c r="A81" s="1"/>
      <c r="B81" s="14">
        <v>1</v>
      </c>
      <c r="C81" s="34">
        <v>26</v>
      </c>
      <c r="D81" s="15" t="s">
        <v>76</v>
      </c>
      <c r="E81" s="16">
        <v>6</v>
      </c>
      <c r="F81" s="15" t="s">
        <v>77</v>
      </c>
      <c r="G81" s="51"/>
      <c r="H81" s="47">
        <v>9</v>
      </c>
      <c r="I81" s="48" t="s">
        <v>16</v>
      </c>
      <c r="J81" s="49">
        <v>10</v>
      </c>
      <c r="K81" s="49"/>
      <c r="L81" s="16">
        <v>23</v>
      </c>
      <c r="M81" s="15" t="s">
        <v>27</v>
      </c>
      <c r="N81" s="36">
        <v>21</v>
      </c>
      <c r="O81" s="15" t="s">
        <v>44</v>
      </c>
      <c r="P81" s="17">
        <v>1</v>
      </c>
      <c r="Q81" s="1"/>
    </row>
    <row r="82" spans="1:17" ht="30">
      <c r="A82" s="1"/>
      <c r="B82" s="18">
        <v>2</v>
      </c>
      <c r="C82" s="33">
        <v>14</v>
      </c>
      <c r="D82" s="19" t="str">
        <f aca="true" t="shared" si="40" ref="D82:D93">D81</f>
        <v>6S</v>
      </c>
      <c r="E82" s="20">
        <f aca="true" t="shared" si="41" ref="E82:E91">E81+1</f>
        <v>7</v>
      </c>
      <c r="F82" s="19" t="str">
        <f aca="true" t="shared" si="42" ref="F82:F93">F81</f>
        <v>6V</v>
      </c>
      <c r="G82" s="48"/>
      <c r="H82" s="50">
        <f>H81+2</f>
        <v>11</v>
      </c>
      <c r="I82" s="48" t="s">
        <v>16</v>
      </c>
      <c r="J82" s="50">
        <f>J81+2</f>
        <v>12</v>
      </c>
      <c r="K82" s="50"/>
      <c r="L82" s="20">
        <f aca="true" t="shared" si="43" ref="L82:L92">L81+1</f>
        <v>24</v>
      </c>
      <c r="M82" s="19" t="str">
        <f aca="true" t="shared" si="44" ref="M82:M93">M81</f>
        <v>2N</v>
      </c>
      <c r="N82" s="20">
        <f aca="true" t="shared" si="45" ref="N82:N92">N81+1</f>
        <v>22</v>
      </c>
      <c r="O82" s="19" t="str">
        <f aca="true" t="shared" si="46" ref="O82:O93">O81</f>
        <v>1S</v>
      </c>
      <c r="P82" s="22">
        <v>2</v>
      </c>
      <c r="Q82" s="1"/>
    </row>
    <row r="83" spans="1:17" ht="30">
      <c r="A83" s="1"/>
      <c r="B83" s="18">
        <v>3</v>
      </c>
      <c r="C83" s="33">
        <f aca="true" t="shared" si="47" ref="C83:C93">C82+1</f>
        <v>15</v>
      </c>
      <c r="D83" s="19" t="str">
        <f t="shared" si="40"/>
        <v>6S</v>
      </c>
      <c r="E83" s="20">
        <f t="shared" si="41"/>
        <v>8</v>
      </c>
      <c r="F83" s="19" t="str">
        <f t="shared" si="42"/>
        <v>6V</v>
      </c>
      <c r="G83" s="48"/>
      <c r="H83" s="50">
        <f aca="true" t="shared" si="48" ref="H83:H93">H82+2</f>
        <v>13</v>
      </c>
      <c r="I83" s="48" t="s">
        <v>16</v>
      </c>
      <c r="J83" s="50">
        <f aca="true" t="shared" si="49" ref="J83:J93">J82+2</f>
        <v>14</v>
      </c>
      <c r="K83" s="50"/>
      <c r="L83" s="20">
        <f t="shared" si="43"/>
        <v>25</v>
      </c>
      <c r="M83" s="19" t="str">
        <f t="shared" si="44"/>
        <v>2N</v>
      </c>
      <c r="N83" s="20">
        <f t="shared" si="45"/>
        <v>23</v>
      </c>
      <c r="O83" s="19" t="str">
        <f t="shared" si="46"/>
        <v>1S</v>
      </c>
      <c r="P83" s="22">
        <v>3</v>
      </c>
      <c r="Q83" s="1"/>
    </row>
    <row r="84" spans="1:17" ht="35.25">
      <c r="A84" s="2" t="s">
        <v>10</v>
      </c>
      <c r="B84" s="18">
        <v>4</v>
      </c>
      <c r="C84" s="33">
        <f t="shared" si="47"/>
        <v>16</v>
      </c>
      <c r="D84" s="19" t="str">
        <f t="shared" si="40"/>
        <v>6S</v>
      </c>
      <c r="E84" s="33">
        <f>E83+1</f>
        <v>9</v>
      </c>
      <c r="F84" s="19" t="str">
        <f t="shared" si="42"/>
        <v>6V</v>
      </c>
      <c r="G84" s="48"/>
      <c r="H84" s="50">
        <f t="shared" si="48"/>
        <v>15</v>
      </c>
      <c r="I84" s="48" t="s">
        <v>16</v>
      </c>
      <c r="J84" s="50">
        <f t="shared" si="49"/>
        <v>16</v>
      </c>
      <c r="K84" s="50"/>
      <c r="L84" s="20">
        <f t="shared" si="43"/>
        <v>26</v>
      </c>
      <c r="M84" s="19" t="str">
        <f t="shared" si="44"/>
        <v>2N</v>
      </c>
      <c r="N84" s="20">
        <f t="shared" si="45"/>
        <v>24</v>
      </c>
      <c r="O84" s="19" t="str">
        <f t="shared" si="46"/>
        <v>1S</v>
      </c>
      <c r="P84" s="22">
        <v>4</v>
      </c>
      <c r="Q84" s="2" t="s">
        <v>12</v>
      </c>
    </row>
    <row r="85" spans="1:17" ht="35.25">
      <c r="A85" s="2" t="s">
        <v>0</v>
      </c>
      <c r="B85" s="18">
        <v>5</v>
      </c>
      <c r="C85" s="33">
        <f t="shared" si="47"/>
        <v>17</v>
      </c>
      <c r="D85" s="19" t="str">
        <f t="shared" si="40"/>
        <v>6S</v>
      </c>
      <c r="E85" s="20">
        <f t="shared" si="41"/>
        <v>10</v>
      </c>
      <c r="F85" s="19" t="str">
        <f t="shared" si="42"/>
        <v>6V</v>
      </c>
      <c r="G85" s="48"/>
      <c r="H85" s="50">
        <f t="shared" si="48"/>
        <v>17</v>
      </c>
      <c r="I85" s="48" t="s">
        <v>16</v>
      </c>
      <c r="J85" s="50">
        <f t="shared" si="49"/>
        <v>18</v>
      </c>
      <c r="K85" s="50"/>
      <c r="L85" s="33">
        <v>14</v>
      </c>
      <c r="M85" s="19" t="str">
        <f t="shared" si="44"/>
        <v>2N</v>
      </c>
      <c r="N85" s="20">
        <f t="shared" si="45"/>
        <v>25</v>
      </c>
      <c r="O85" s="19" t="str">
        <f t="shared" si="46"/>
        <v>1S</v>
      </c>
      <c r="P85" s="22">
        <v>5</v>
      </c>
      <c r="Q85" s="2" t="s">
        <v>19</v>
      </c>
    </row>
    <row r="86" spans="1:17" ht="35.25">
      <c r="A86" s="2" t="s">
        <v>20</v>
      </c>
      <c r="B86" s="18">
        <v>6</v>
      </c>
      <c r="C86" s="33">
        <f t="shared" si="47"/>
        <v>18</v>
      </c>
      <c r="D86" s="19" t="str">
        <f t="shared" si="40"/>
        <v>6S</v>
      </c>
      <c r="E86" s="20">
        <f t="shared" si="41"/>
        <v>11</v>
      </c>
      <c r="F86" s="19" t="str">
        <f t="shared" si="42"/>
        <v>6V</v>
      </c>
      <c r="G86" s="48"/>
      <c r="H86" s="50">
        <f t="shared" si="48"/>
        <v>19</v>
      </c>
      <c r="I86" s="48" t="s">
        <v>16</v>
      </c>
      <c r="J86" s="50">
        <f t="shared" si="49"/>
        <v>20</v>
      </c>
      <c r="K86" s="50"/>
      <c r="L86" s="20">
        <f t="shared" si="43"/>
        <v>15</v>
      </c>
      <c r="M86" s="19" t="str">
        <f t="shared" si="44"/>
        <v>2N</v>
      </c>
      <c r="N86" s="20">
        <f t="shared" si="45"/>
        <v>26</v>
      </c>
      <c r="O86" s="19" t="str">
        <f t="shared" si="46"/>
        <v>1S</v>
      </c>
      <c r="P86" s="22">
        <v>6</v>
      </c>
      <c r="Q86" s="2" t="s">
        <v>0</v>
      </c>
    </row>
    <row r="87" spans="1:17" ht="35.25">
      <c r="A87" s="1"/>
      <c r="B87" s="18">
        <v>7</v>
      </c>
      <c r="C87" s="33">
        <f t="shared" si="47"/>
        <v>19</v>
      </c>
      <c r="D87" s="19" t="str">
        <f t="shared" si="40"/>
        <v>6S</v>
      </c>
      <c r="E87" s="20">
        <f t="shared" si="41"/>
        <v>12</v>
      </c>
      <c r="F87" s="19" t="str">
        <f t="shared" si="42"/>
        <v>6V</v>
      </c>
      <c r="G87" s="48"/>
      <c r="H87" s="50">
        <f t="shared" si="48"/>
        <v>21</v>
      </c>
      <c r="I87" s="48" t="s">
        <v>16</v>
      </c>
      <c r="J87" s="50">
        <f t="shared" si="49"/>
        <v>22</v>
      </c>
      <c r="K87" s="50"/>
      <c r="L87" s="20">
        <f t="shared" si="43"/>
        <v>16</v>
      </c>
      <c r="M87" s="19" t="str">
        <f t="shared" si="44"/>
        <v>2N</v>
      </c>
      <c r="N87" s="20">
        <v>14</v>
      </c>
      <c r="O87" s="19" t="str">
        <f t="shared" si="46"/>
        <v>1S</v>
      </c>
      <c r="P87" s="22">
        <v>7</v>
      </c>
      <c r="Q87" s="2" t="s">
        <v>20</v>
      </c>
    </row>
    <row r="88" spans="1:17" ht="30">
      <c r="A88" s="1"/>
      <c r="B88" s="18">
        <v>8</v>
      </c>
      <c r="C88" s="33">
        <f t="shared" si="47"/>
        <v>20</v>
      </c>
      <c r="D88" s="19" t="str">
        <f t="shared" si="40"/>
        <v>6S</v>
      </c>
      <c r="E88" s="20">
        <f t="shared" si="41"/>
        <v>13</v>
      </c>
      <c r="F88" s="19" t="str">
        <f t="shared" si="42"/>
        <v>6V</v>
      </c>
      <c r="G88" s="48"/>
      <c r="H88" s="50">
        <f t="shared" si="48"/>
        <v>23</v>
      </c>
      <c r="I88" s="48" t="s">
        <v>16</v>
      </c>
      <c r="J88" s="50">
        <f t="shared" si="49"/>
        <v>24</v>
      </c>
      <c r="K88" s="50"/>
      <c r="L88" s="20">
        <f t="shared" si="43"/>
        <v>17</v>
      </c>
      <c r="M88" s="19" t="str">
        <f t="shared" si="44"/>
        <v>2N</v>
      </c>
      <c r="N88" s="20">
        <f t="shared" si="45"/>
        <v>15</v>
      </c>
      <c r="O88" s="19" t="str">
        <f t="shared" si="46"/>
        <v>1S</v>
      </c>
      <c r="P88" s="22">
        <v>8</v>
      </c>
      <c r="Q88" s="1"/>
    </row>
    <row r="89" spans="1:17" ht="30">
      <c r="A89" s="1"/>
      <c r="B89" s="18">
        <v>9</v>
      </c>
      <c r="C89" s="33">
        <f t="shared" si="47"/>
        <v>21</v>
      </c>
      <c r="D89" s="19" t="str">
        <f t="shared" si="40"/>
        <v>6S</v>
      </c>
      <c r="E89" s="20">
        <v>1</v>
      </c>
      <c r="F89" s="19" t="str">
        <f t="shared" si="42"/>
        <v>6V</v>
      </c>
      <c r="G89" s="48"/>
      <c r="H89" s="50">
        <f t="shared" si="48"/>
        <v>25</v>
      </c>
      <c r="I89" s="48" t="s">
        <v>16</v>
      </c>
      <c r="J89" s="50">
        <f t="shared" si="49"/>
        <v>26</v>
      </c>
      <c r="K89" s="50"/>
      <c r="L89" s="20">
        <f t="shared" si="43"/>
        <v>18</v>
      </c>
      <c r="M89" s="19" t="str">
        <f t="shared" si="44"/>
        <v>2N</v>
      </c>
      <c r="N89" s="20">
        <f t="shared" si="45"/>
        <v>16</v>
      </c>
      <c r="O89" s="19" t="str">
        <f t="shared" si="46"/>
        <v>1S</v>
      </c>
      <c r="P89" s="22">
        <v>9</v>
      </c>
      <c r="Q89" s="1"/>
    </row>
    <row r="90" spans="1:17" ht="30">
      <c r="A90" s="1"/>
      <c r="B90" s="18">
        <v>10</v>
      </c>
      <c r="C90" s="33">
        <f t="shared" si="47"/>
        <v>22</v>
      </c>
      <c r="D90" s="19" t="str">
        <f t="shared" si="40"/>
        <v>6S</v>
      </c>
      <c r="E90" s="20">
        <f t="shared" si="41"/>
        <v>2</v>
      </c>
      <c r="F90" s="19" t="str">
        <f t="shared" si="42"/>
        <v>6V</v>
      </c>
      <c r="G90" s="48"/>
      <c r="H90" s="50">
        <v>1</v>
      </c>
      <c r="I90" s="48" t="s">
        <v>16</v>
      </c>
      <c r="J90" s="50">
        <v>2</v>
      </c>
      <c r="K90" s="50"/>
      <c r="L90" s="20">
        <f t="shared" si="43"/>
        <v>19</v>
      </c>
      <c r="M90" s="19" t="str">
        <f t="shared" si="44"/>
        <v>2N</v>
      </c>
      <c r="N90" s="20">
        <f t="shared" si="45"/>
        <v>17</v>
      </c>
      <c r="O90" s="19" t="str">
        <f t="shared" si="46"/>
        <v>1S</v>
      </c>
      <c r="P90" s="22">
        <v>10</v>
      </c>
      <c r="Q90" s="1"/>
    </row>
    <row r="91" spans="1:17" ht="30">
      <c r="A91" s="1"/>
      <c r="B91" s="18">
        <v>11</v>
      </c>
      <c r="C91" s="33">
        <f t="shared" si="47"/>
        <v>23</v>
      </c>
      <c r="D91" s="19" t="str">
        <f t="shared" si="40"/>
        <v>6S</v>
      </c>
      <c r="E91" s="20">
        <f t="shared" si="41"/>
        <v>3</v>
      </c>
      <c r="F91" s="19" t="str">
        <f t="shared" si="42"/>
        <v>6V</v>
      </c>
      <c r="G91" s="48"/>
      <c r="H91" s="50">
        <f t="shared" si="48"/>
        <v>3</v>
      </c>
      <c r="I91" s="48" t="s">
        <v>16</v>
      </c>
      <c r="J91" s="50">
        <f t="shared" si="49"/>
        <v>4</v>
      </c>
      <c r="K91" s="50"/>
      <c r="L91" s="20">
        <f t="shared" si="43"/>
        <v>20</v>
      </c>
      <c r="M91" s="19" t="str">
        <f t="shared" si="44"/>
        <v>2N</v>
      </c>
      <c r="N91" s="20">
        <f t="shared" si="45"/>
        <v>18</v>
      </c>
      <c r="O91" s="19" t="str">
        <f t="shared" si="46"/>
        <v>1S</v>
      </c>
      <c r="P91" s="22">
        <v>11</v>
      </c>
      <c r="Q91" s="1"/>
    </row>
    <row r="92" spans="1:17" ht="30">
      <c r="A92" s="1"/>
      <c r="B92" s="18">
        <v>12</v>
      </c>
      <c r="C92" s="33">
        <f t="shared" si="47"/>
        <v>24</v>
      </c>
      <c r="D92" s="19" t="str">
        <f t="shared" si="40"/>
        <v>6S</v>
      </c>
      <c r="E92" s="33">
        <f>E91+1</f>
        <v>4</v>
      </c>
      <c r="F92" s="19" t="str">
        <f t="shared" si="42"/>
        <v>6V</v>
      </c>
      <c r="G92" s="48"/>
      <c r="H92" s="50">
        <f t="shared" si="48"/>
        <v>5</v>
      </c>
      <c r="I92" s="48" t="s">
        <v>16</v>
      </c>
      <c r="J92" s="50">
        <f t="shared" si="49"/>
        <v>6</v>
      </c>
      <c r="K92" s="50"/>
      <c r="L92" s="20">
        <f t="shared" si="43"/>
        <v>21</v>
      </c>
      <c r="M92" s="19" t="str">
        <f t="shared" si="44"/>
        <v>2N</v>
      </c>
      <c r="N92" s="33">
        <f t="shared" si="45"/>
        <v>19</v>
      </c>
      <c r="O92" s="19" t="str">
        <f t="shared" si="46"/>
        <v>1S</v>
      </c>
      <c r="P92" s="22">
        <v>12</v>
      </c>
      <c r="Q92" s="1"/>
    </row>
    <row r="93" spans="1:17" ht="30.75" thickBot="1">
      <c r="A93" s="1"/>
      <c r="B93" s="23">
        <v>13</v>
      </c>
      <c r="C93" s="37">
        <f t="shared" si="47"/>
        <v>25</v>
      </c>
      <c r="D93" s="24" t="str">
        <f t="shared" si="40"/>
        <v>6S</v>
      </c>
      <c r="E93" s="37">
        <f>E92+1</f>
        <v>5</v>
      </c>
      <c r="F93" s="24" t="str">
        <f t="shared" si="42"/>
        <v>6V</v>
      </c>
      <c r="G93" s="52"/>
      <c r="H93" s="53">
        <f t="shared" si="48"/>
        <v>7</v>
      </c>
      <c r="I93" s="52" t="s">
        <v>16</v>
      </c>
      <c r="J93" s="53">
        <f t="shared" si="49"/>
        <v>8</v>
      </c>
      <c r="K93" s="53"/>
      <c r="L93" s="37">
        <f>L92+1</f>
        <v>22</v>
      </c>
      <c r="M93" s="24" t="str">
        <f t="shared" si="44"/>
        <v>2N</v>
      </c>
      <c r="N93" s="37">
        <f>N92+1</f>
        <v>20</v>
      </c>
      <c r="O93" s="24" t="str">
        <f t="shared" si="46"/>
        <v>1S</v>
      </c>
      <c r="P93" s="26">
        <v>13</v>
      </c>
      <c r="Q93" s="1"/>
    </row>
    <row r="94" spans="1:17" ht="26.25" thickBot="1">
      <c r="A94" s="27" t="s">
        <v>21</v>
      </c>
      <c r="D94" s="27"/>
      <c r="E94" s="28">
        <v>6</v>
      </c>
      <c r="F94" s="29" t="s">
        <v>22</v>
      </c>
      <c r="G94" s="29"/>
      <c r="H94" s="29"/>
      <c r="I94" s="29"/>
      <c r="J94" s="27"/>
      <c r="K94" s="27"/>
      <c r="L94" s="27" t="s">
        <v>23</v>
      </c>
      <c r="N94" s="30"/>
      <c r="O94" s="27"/>
      <c r="P94" s="27"/>
      <c r="Q94" s="31">
        <v>4</v>
      </c>
    </row>
    <row r="95" spans="1:17" ht="35.25">
      <c r="A95" s="1"/>
      <c r="B95" s="1"/>
      <c r="D95" s="2"/>
      <c r="E95" s="2" t="s">
        <v>6</v>
      </c>
      <c r="F95" s="2" t="s">
        <v>24</v>
      </c>
      <c r="G95" s="2"/>
      <c r="H95" s="2" t="s">
        <v>25</v>
      </c>
      <c r="I95" s="2"/>
      <c r="J95" s="2" t="s">
        <v>2</v>
      </c>
      <c r="K95" s="2"/>
      <c r="L95" s="2"/>
      <c r="N95" s="2"/>
      <c r="O95" s="1"/>
      <c r="P95" s="1"/>
      <c r="Q95" s="1"/>
    </row>
    <row r="96" spans="1:17" ht="35.25">
      <c r="A96" s="1"/>
      <c r="B96" s="1"/>
      <c r="C96" s="1"/>
      <c r="D96" s="1"/>
      <c r="E96" s="2"/>
      <c r="F96" s="2" t="s">
        <v>0</v>
      </c>
      <c r="G96" s="2"/>
      <c r="H96" s="2" t="s">
        <v>1</v>
      </c>
      <c r="I96" s="2"/>
      <c r="J96" s="2" t="s">
        <v>2</v>
      </c>
      <c r="K96" s="2"/>
      <c r="L96" s="2"/>
      <c r="N96" s="2"/>
      <c r="O96" s="1"/>
      <c r="P96" s="1"/>
      <c r="Q96" s="1"/>
    </row>
    <row r="97" spans="2:14" ht="60" thickBot="1">
      <c r="B97" s="3" t="s">
        <v>3</v>
      </c>
      <c r="C97" s="4"/>
      <c r="D97" s="4"/>
      <c r="E97" s="4"/>
      <c r="F97" s="4"/>
      <c r="G97" s="4"/>
      <c r="H97" s="4"/>
      <c r="I97" s="4"/>
      <c r="J97" s="3">
        <v>6</v>
      </c>
      <c r="K97" s="3"/>
      <c r="L97" s="54">
        <v>6</v>
      </c>
      <c r="M97" s="3">
        <v>1</v>
      </c>
      <c r="N97" s="5"/>
    </row>
    <row r="98" spans="1:17" ht="30.75" thickBot="1">
      <c r="A98" s="1"/>
      <c r="B98" s="6" t="s">
        <v>97</v>
      </c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9"/>
      <c r="Q98" s="1"/>
    </row>
    <row r="99" spans="1:17" ht="30.75" thickBot="1">
      <c r="A99" s="1"/>
      <c r="B99" s="10" t="s">
        <v>5</v>
      </c>
      <c r="C99" s="11" t="s">
        <v>6</v>
      </c>
      <c r="D99" s="11" t="s">
        <v>7</v>
      </c>
      <c r="E99" s="11" t="s">
        <v>0</v>
      </c>
      <c r="F99" s="11" t="s">
        <v>8</v>
      </c>
      <c r="G99" s="46" t="s">
        <v>9</v>
      </c>
      <c r="H99" s="46"/>
      <c r="I99" s="46"/>
      <c r="J99" s="46"/>
      <c r="K99" s="46"/>
      <c r="L99" s="11" t="s">
        <v>10</v>
      </c>
      <c r="M99" s="12" t="s">
        <v>11</v>
      </c>
      <c r="N99" s="11" t="s">
        <v>12</v>
      </c>
      <c r="O99" s="11" t="s">
        <v>13</v>
      </c>
      <c r="P99" s="13" t="s">
        <v>5</v>
      </c>
      <c r="Q99" s="1"/>
    </row>
    <row r="100" spans="1:17" ht="30">
      <c r="A100" s="1"/>
      <c r="B100" s="14">
        <v>1</v>
      </c>
      <c r="C100" s="34">
        <v>19</v>
      </c>
      <c r="D100" s="15" t="s">
        <v>74</v>
      </c>
      <c r="E100" s="16">
        <v>25</v>
      </c>
      <c r="F100" s="15" t="s">
        <v>39</v>
      </c>
      <c r="G100" s="51"/>
      <c r="H100" s="47">
        <v>15</v>
      </c>
      <c r="I100" s="48" t="s">
        <v>16</v>
      </c>
      <c r="J100" s="49">
        <v>16</v>
      </c>
      <c r="K100" s="49"/>
      <c r="L100" s="16">
        <v>18</v>
      </c>
      <c r="M100" s="15" t="s">
        <v>40</v>
      </c>
      <c r="N100" s="36">
        <v>5</v>
      </c>
      <c r="O100" s="15" t="s">
        <v>29</v>
      </c>
      <c r="P100" s="17">
        <v>1</v>
      </c>
      <c r="Q100" s="1"/>
    </row>
    <row r="101" spans="1:17" ht="30">
      <c r="A101" s="1"/>
      <c r="B101" s="18">
        <v>2</v>
      </c>
      <c r="C101" s="33">
        <f aca="true" t="shared" si="50" ref="C101:C107">C100+1</f>
        <v>20</v>
      </c>
      <c r="D101" s="19" t="str">
        <f aca="true" t="shared" si="51" ref="D101:D112">D100</f>
        <v>6Ø</v>
      </c>
      <c r="E101" s="20">
        <f aca="true" t="shared" si="52" ref="E101:E110">E100+1</f>
        <v>26</v>
      </c>
      <c r="F101" s="19" t="str">
        <f aca="true" t="shared" si="53" ref="F101:F112">F100</f>
        <v>2V</v>
      </c>
      <c r="G101" s="48"/>
      <c r="H101" s="50">
        <f>H100+2</f>
        <v>17</v>
      </c>
      <c r="I101" s="48" t="s">
        <v>16</v>
      </c>
      <c r="J101" s="50">
        <f>J100+2</f>
        <v>18</v>
      </c>
      <c r="K101" s="50"/>
      <c r="L101" s="20">
        <f aca="true" t="shared" si="54" ref="L101:L111">L100+1</f>
        <v>19</v>
      </c>
      <c r="M101" s="19" t="str">
        <f aca="true" t="shared" si="55" ref="M101:M112">M100</f>
        <v>4N</v>
      </c>
      <c r="N101" s="20">
        <f aca="true" t="shared" si="56" ref="N101:N111">N100+1</f>
        <v>6</v>
      </c>
      <c r="O101" s="19" t="str">
        <f aca="true" t="shared" si="57" ref="O101:O112">O100</f>
        <v>1N</v>
      </c>
      <c r="P101" s="22">
        <v>2</v>
      </c>
      <c r="Q101" s="1"/>
    </row>
    <row r="102" spans="1:17" ht="30">
      <c r="A102" s="1"/>
      <c r="B102" s="18">
        <v>3</v>
      </c>
      <c r="C102" s="33">
        <f t="shared" si="50"/>
        <v>21</v>
      </c>
      <c r="D102" s="19" t="str">
        <f t="shared" si="51"/>
        <v>6Ø</v>
      </c>
      <c r="E102" s="20">
        <v>14</v>
      </c>
      <c r="F102" s="19" t="str">
        <f t="shared" si="53"/>
        <v>2V</v>
      </c>
      <c r="G102" s="48"/>
      <c r="H102" s="50">
        <f aca="true" t="shared" si="58" ref="H102:H112">H101+2</f>
        <v>19</v>
      </c>
      <c r="I102" s="48" t="s">
        <v>16</v>
      </c>
      <c r="J102" s="50">
        <f aca="true" t="shared" si="59" ref="J102:J112">J101+2</f>
        <v>20</v>
      </c>
      <c r="K102" s="50"/>
      <c r="L102" s="20">
        <f t="shared" si="54"/>
        <v>20</v>
      </c>
      <c r="M102" s="19" t="str">
        <f t="shared" si="55"/>
        <v>4N</v>
      </c>
      <c r="N102" s="20">
        <f t="shared" si="56"/>
        <v>7</v>
      </c>
      <c r="O102" s="19" t="str">
        <f t="shared" si="57"/>
        <v>1N</v>
      </c>
      <c r="P102" s="22">
        <v>3</v>
      </c>
      <c r="Q102" s="1"/>
    </row>
    <row r="103" spans="1:17" ht="35.25">
      <c r="A103" s="2" t="s">
        <v>10</v>
      </c>
      <c r="B103" s="18">
        <v>4</v>
      </c>
      <c r="C103" s="33">
        <f t="shared" si="50"/>
        <v>22</v>
      </c>
      <c r="D103" s="19" t="str">
        <f t="shared" si="51"/>
        <v>6Ø</v>
      </c>
      <c r="E103" s="33">
        <f>E102+1</f>
        <v>15</v>
      </c>
      <c r="F103" s="19" t="str">
        <f t="shared" si="53"/>
        <v>2V</v>
      </c>
      <c r="G103" s="48"/>
      <c r="H103" s="50">
        <f t="shared" si="58"/>
        <v>21</v>
      </c>
      <c r="I103" s="48" t="s">
        <v>16</v>
      </c>
      <c r="J103" s="50">
        <f t="shared" si="59"/>
        <v>22</v>
      </c>
      <c r="K103" s="50"/>
      <c r="L103" s="20">
        <f t="shared" si="54"/>
        <v>21</v>
      </c>
      <c r="M103" s="19" t="str">
        <f t="shared" si="55"/>
        <v>4N</v>
      </c>
      <c r="N103" s="20">
        <f t="shared" si="56"/>
        <v>8</v>
      </c>
      <c r="O103" s="19" t="str">
        <f t="shared" si="57"/>
        <v>1N</v>
      </c>
      <c r="P103" s="22">
        <v>4</v>
      </c>
      <c r="Q103" s="2" t="s">
        <v>12</v>
      </c>
    </row>
    <row r="104" spans="1:17" ht="35.25">
      <c r="A104" s="2" t="s">
        <v>0</v>
      </c>
      <c r="B104" s="18">
        <v>5</v>
      </c>
      <c r="C104" s="33">
        <f t="shared" si="50"/>
        <v>23</v>
      </c>
      <c r="D104" s="19" t="str">
        <f t="shared" si="51"/>
        <v>6Ø</v>
      </c>
      <c r="E104" s="20">
        <f t="shared" si="52"/>
        <v>16</v>
      </c>
      <c r="F104" s="19" t="str">
        <f t="shared" si="53"/>
        <v>2V</v>
      </c>
      <c r="G104" s="48"/>
      <c r="H104" s="50">
        <f t="shared" si="58"/>
        <v>23</v>
      </c>
      <c r="I104" s="48" t="s">
        <v>16</v>
      </c>
      <c r="J104" s="50">
        <f t="shared" si="59"/>
        <v>24</v>
      </c>
      <c r="K104" s="50"/>
      <c r="L104" s="33">
        <f t="shared" si="54"/>
        <v>22</v>
      </c>
      <c r="M104" s="19" t="str">
        <f t="shared" si="55"/>
        <v>4N</v>
      </c>
      <c r="N104" s="20">
        <f t="shared" si="56"/>
        <v>9</v>
      </c>
      <c r="O104" s="19" t="str">
        <f t="shared" si="57"/>
        <v>1N</v>
      </c>
      <c r="P104" s="22">
        <v>5</v>
      </c>
      <c r="Q104" s="2" t="s">
        <v>19</v>
      </c>
    </row>
    <row r="105" spans="1:17" ht="35.25">
      <c r="A105" s="2" t="s">
        <v>20</v>
      </c>
      <c r="B105" s="18">
        <v>6</v>
      </c>
      <c r="C105" s="33">
        <f t="shared" si="50"/>
        <v>24</v>
      </c>
      <c r="D105" s="19" t="str">
        <f t="shared" si="51"/>
        <v>6Ø</v>
      </c>
      <c r="E105" s="20">
        <f t="shared" si="52"/>
        <v>17</v>
      </c>
      <c r="F105" s="19" t="str">
        <f t="shared" si="53"/>
        <v>2V</v>
      </c>
      <c r="G105" s="48"/>
      <c r="H105" s="50">
        <f t="shared" si="58"/>
        <v>25</v>
      </c>
      <c r="I105" s="48" t="s">
        <v>16</v>
      </c>
      <c r="J105" s="50">
        <f t="shared" si="59"/>
        <v>26</v>
      </c>
      <c r="K105" s="50"/>
      <c r="L105" s="20">
        <f t="shared" si="54"/>
        <v>23</v>
      </c>
      <c r="M105" s="19" t="str">
        <f t="shared" si="55"/>
        <v>4N</v>
      </c>
      <c r="N105" s="20">
        <f t="shared" si="56"/>
        <v>10</v>
      </c>
      <c r="O105" s="19" t="str">
        <f t="shared" si="57"/>
        <v>1N</v>
      </c>
      <c r="P105" s="22">
        <v>6</v>
      </c>
      <c r="Q105" s="2" t="s">
        <v>0</v>
      </c>
    </row>
    <row r="106" spans="1:17" ht="35.25">
      <c r="A106" s="1"/>
      <c r="B106" s="18">
        <v>7</v>
      </c>
      <c r="C106" s="33">
        <f t="shared" si="50"/>
        <v>25</v>
      </c>
      <c r="D106" s="19" t="str">
        <f t="shared" si="51"/>
        <v>6Ø</v>
      </c>
      <c r="E106" s="20">
        <f t="shared" si="52"/>
        <v>18</v>
      </c>
      <c r="F106" s="19" t="str">
        <f t="shared" si="53"/>
        <v>2V</v>
      </c>
      <c r="G106" s="48"/>
      <c r="H106" s="50">
        <v>1</v>
      </c>
      <c r="I106" s="48" t="s">
        <v>16</v>
      </c>
      <c r="J106" s="50">
        <v>2</v>
      </c>
      <c r="K106" s="50"/>
      <c r="L106" s="20">
        <f t="shared" si="54"/>
        <v>24</v>
      </c>
      <c r="M106" s="19" t="str">
        <f t="shared" si="55"/>
        <v>4N</v>
      </c>
      <c r="N106" s="20">
        <f t="shared" si="56"/>
        <v>11</v>
      </c>
      <c r="O106" s="19" t="str">
        <f t="shared" si="57"/>
        <v>1N</v>
      </c>
      <c r="P106" s="22">
        <v>7</v>
      </c>
      <c r="Q106" s="2" t="s">
        <v>20</v>
      </c>
    </row>
    <row r="107" spans="1:17" ht="30">
      <c r="A107" s="1"/>
      <c r="B107" s="18">
        <v>8</v>
      </c>
      <c r="C107" s="33">
        <f t="shared" si="50"/>
        <v>26</v>
      </c>
      <c r="D107" s="19" t="str">
        <f t="shared" si="51"/>
        <v>6Ø</v>
      </c>
      <c r="E107" s="20">
        <f t="shared" si="52"/>
        <v>19</v>
      </c>
      <c r="F107" s="19" t="str">
        <f t="shared" si="53"/>
        <v>2V</v>
      </c>
      <c r="G107" s="48"/>
      <c r="H107" s="50">
        <f t="shared" si="58"/>
        <v>3</v>
      </c>
      <c r="I107" s="48" t="s">
        <v>16</v>
      </c>
      <c r="J107" s="50">
        <f t="shared" si="59"/>
        <v>4</v>
      </c>
      <c r="K107" s="50"/>
      <c r="L107" s="20">
        <f t="shared" si="54"/>
        <v>25</v>
      </c>
      <c r="M107" s="19" t="str">
        <f t="shared" si="55"/>
        <v>4N</v>
      </c>
      <c r="N107" s="20">
        <f t="shared" si="56"/>
        <v>12</v>
      </c>
      <c r="O107" s="19" t="str">
        <f t="shared" si="57"/>
        <v>1N</v>
      </c>
      <c r="P107" s="22">
        <v>8</v>
      </c>
      <c r="Q107" s="1"/>
    </row>
    <row r="108" spans="1:17" ht="30">
      <c r="A108" s="1"/>
      <c r="B108" s="18">
        <v>9</v>
      </c>
      <c r="C108" s="33">
        <v>14</v>
      </c>
      <c r="D108" s="19" t="str">
        <f t="shared" si="51"/>
        <v>6Ø</v>
      </c>
      <c r="E108" s="20">
        <f t="shared" si="52"/>
        <v>20</v>
      </c>
      <c r="F108" s="19" t="str">
        <f t="shared" si="53"/>
        <v>2V</v>
      </c>
      <c r="G108" s="48"/>
      <c r="H108" s="50">
        <f t="shared" si="58"/>
        <v>5</v>
      </c>
      <c r="I108" s="48" t="s">
        <v>16</v>
      </c>
      <c r="J108" s="50">
        <f t="shared" si="59"/>
        <v>6</v>
      </c>
      <c r="K108" s="50"/>
      <c r="L108" s="20">
        <f t="shared" si="54"/>
        <v>26</v>
      </c>
      <c r="M108" s="19" t="str">
        <f t="shared" si="55"/>
        <v>4N</v>
      </c>
      <c r="N108" s="20">
        <f t="shared" si="56"/>
        <v>13</v>
      </c>
      <c r="O108" s="19" t="str">
        <f t="shared" si="57"/>
        <v>1N</v>
      </c>
      <c r="P108" s="22">
        <v>9</v>
      </c>
      <c r="Q108" s="1"/>
    </row>
    <row r="109" spans="1:17" ht="30">
      <c r="A109" s="1"/>
      <c r="B109" s="18">
        <v>10</v>
      </c>
      <c r="C109" s="33">
        <f>C108+1</f>
        <v>15</v>
      </c>
      <c r="D109" s="19" t="str">
        <f t="shared" si="51"/>
        <v>6Ø</v>
      </c>
      <c r="E109" s="20">
        <f t="shared" si="52"/>
        <v>21</v>
      </c>
      <c r="F109" s="19" t="str">
        <f t="shared" si="53"/>
        <v>2V</v>
      </c>
      <c r="G109" s="48"/>
      <c r="H109" s="50">
        <f t="shared" si="58"/>
        <v>7</v>
      </c>
      <c r="I109" s="48" t="s">
        <v>16</v>
      </c>
      <c r="J109" s="50">
        <f t="shared" si="59"/>
        <v>8</v>
      </c>
      <c r="K109" s="50"/>
      <c r="L109" s="20">
        <v>14</v>
      </c>
      <c r="M109" s="19" t="str">
        <f t="shared" si="55"/>
        <v>4N</v>
      </c>
      <c r="N109" s="20">
        <v>1</v>
      </c>
      <c r="O109" s="19" t="str">
        <f t="shared" si="57"/>
        <v>1N</v>
      </c>
      <c r="P109" s="22">
        <v>10</v>
      </c>
      <c r="Q109" s="1"/>
    </row>
    <row r="110" spans="1:17" ht="30">
      <c r="A110" s="1"/>
      <c r="B110" s="18">
        <v>11</v>
      </c>
      <c r="C110" s="33">
        <f>C109+1</f>
        <v>16</v>
      </c>
      <c r="D110" s="19" t="str">
        <f t="shared" si="51"/>
        <v>6Ø</v>
      </c>
      <c r="E110" s="20">
        <f t="shared" si="52"/>
        <v>22</v>
      </c>
      <c r="F110" s="19" t="str">
        <f t="shared" si="53"/>
        <v>2V</v>
      </c>
      <c r="G110" s="48"/>
      <c r="H110" s="50">
        <f t="shared" si="58"/>
        <v>9</v>
      </c>
      <c r="I110" s="48" t="s">
        <v>16</v>
      </c>
      <c r="J110" s="50">
        <f t="shared" si="59"/>
        <v>10</v>
      </c>
      <c r="K110" s="50"/>
      <c r="L110" s="20">
        <f t="shared" si="54"/>
        <v>15</v>
      </c>
      <c r="M110" s="19" t="str">
        <f t="shared" si="55"/>
        <v>4N</v>
      </c>
      <c r="N110" s="20">
        <f t="shared" si="56"/>
        <v>2</v>
      </c>
      <c r="O110" s="19" t="str">
        <f t="shared" si="57"/>
        <v>1N</v>
      </c>
      <c r="P110" s="22">
        <v>11</v>
      </c>
      <c r="Q110" s="1"/>
    </row>
    <row r="111" spans="1:17" ht="30">
      <c r="A111" s="1"/>
      <c r="B111" s="18">
        <v>12</v>
      </c>
      <c r="C111" s="33">
        <f>C110+1</f>
        <v>17</v>
      </c>
      <c r="D111" s="19" t="str">
        <f t="shared" si="51"/>
        <v>6Ø</v>
      </c>
      <c r="E111" s="33">
        <f>E110+1</f>
        <v>23</v>
      </c>
      <c r="F111" s="19" t="str">
        <f t="shared" si="53"/>
        <v>2V</v>
      </c>
      <c r="G111" s="48"/>
      <c r="H111" s="50">
        <f t="shared" si="58"/>
        <v>11</v>
      </c>
      <c r="I111" s="48" t="s">
        <v>16</v>
      </c>
      <c r="J111" s="50">
        <f t="shared" si="59"/>
        <v>12</v>
      </c>
      <c r="K111" s="50"/>
      <c r="L111" s="20">
        <f t="shared" si="54"/>
        <v>16</v>
      </c>
      <c r="M111" s="19" t="str">
        <f t="shared" si="55"/>
        <v>4N</v>
      </c>
      <c r="N111" s="33">
        <f t="shared" si="56"/>
        <v>3</v>
      </c>
      <c r="O111" s="19" t="str">
        <f t="shared" si="57"/>
        <v>1N</v>
      </c>
      <c r="P111" s="22">
        <v>12</v>
      </c>
      <c r="Q111" s="1"/>
    </row>
    <row r="112" spans="1:17" ht="30.75" thickBot="1">
      <c r="A112" s="1"/>
      <c r="B112" s="23">
        <v>13</v>
      </c>
      <c r="C112" s="37">
        <f>C111+1</f>
        <v>18</v>
      </c>
      <c r="D112" s="24" t="str">
        <f t="shared" si="51"/>
        <v>6Ø</v>
      </c>
      <c r="E112" s="37">
        <f>E111+1</f>
        <v>24</v>
      </c>
      <c r="F112" s="24" t="str">
        <f t="shared" si="53"/>
        <v>2V</v>
      </c>
      <c r="G112" s="52"/>
      <c r="H112" s="53">
        <f t="shared" si="58"/>
        <v>13</v>
      </c>
      <c r="I112" s="52" t="s">
        <v>16</v>
      </c>
      <c r="J112" s="53">
        <f t="shared" si="59"/>
        <v>14</v>
      </c>
      <c r="K112" s="53"/>
      <c r="L112" s="37">
        <f>L111+1</f>
        <v>17</v>
      </c>
      <c r="M112" s="24" t="str">
        <f t="shared" si="55"/>
        <v>4N</v>
      </c>
      <c r="N112" s="37">
        <f>N111+1</f>
        <v>4</v>
      </c>
      <c r="O112" s="24" t="str">
        <f t="shared" si="57"/>
        <v>1N</v>
      </c>
      <c r="P112" s="26">
        <v>13</v>
      </c>
      <c r="Q112" s="1"/>
    </row>
    <row r="113" spans="1:17" ht="26.25" thickBot="1">
      <c r="A113" s="27" t="s">
        <v>21</v>
      </c>
      <c r="D113" s="27"/>
      <c r="E113" s="28">
        <v>1</v>
      </c>
      <c r="F113" s="29" t="s">
        <v>22</v>
      </c>
      <c r="G113" s="29"/>
      <c r="H113" s="29"/>
      <c r="I113" s="29"/>
      <c r="J113" s="27"/>
      <c r="K113" s="27"/>
      <c r="L113" s="27" t="s">
        <v>23</v>
      </c>
      <c r="N113" s="30"/>
      <c r="O113" s="27"/>
      <c r="P113" s="27"/>
      <c r="Q113" s="31">
        <v>5</v>
      </c>
    </row>
    <row r="114" spans="1:17" ht="35.25">
      <c r="A114" s="1"/>
      <c r="B114" s="1"/>
      <c r="D114" s="2"/>
      <c r="E114" s="2" t="s">
        <v>6</v>
      </c>
      <c r="F114" s="2" t="s">
        <v>24</v>
      </c>
      <c r="G114" s="2"/>
      <c r="H114" s="2" t="s">
        <v>25</v>
      </c>
      <c r="I114" s="2"/>
      <c r="J114" s="2" t="s">
        <v>2</v>
      </c>
      <c r="K114" s="2"/>
      <c r="L114" s="2"/>
      <c r="N114" s="2"/>
      <c r="O114" s="1"/>
      <c r="P114" s="1"/>
      <c r="Q114" s="1"/>
    </row>
  </sheetData>
  <printOptions horizontalCentered="1" verticalCentered="1"/>
  <pageMargins left="0.1968503937007874" right="0.1968503937007874" top="0.1968503937007874" bottom="0.1968503937007874" header="0.5118110236220472" footer="0.5118110236220472"/>
  <pageSetup fitToHeight="6" horizontalDpi="600" verticalDpi="600" orientation="portrait" paperSize="9" scale="91" r:id="rId1"/>
  <rowBreaks count="5" manualBreakCount="5">
    <brk id="19" max="65535" man="1"/>
    <brk id="38" max="65535" man="1"/>
    <brk id="57" max="65535" man="1"/>
    <brk id="76" max="65535" man="1"/>
    <brk id="95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140"/>
  <sheetViews>
    <sheetView zoomScale="75" zoomScaleNormal="75" workbookViewId="0" topLeftCell="A6">
      <selection activeCell="F6" sqref="F6"/>
    </sheetView>
  </sheetViews>
  <sheetFormatPr defaultColWidth="11.421875" defaultRowHeight="12.75"/>
  <cols>
    <col min="1" max="2" width="10.7109375" style="0" customWidth="1"/>
    <col min="3" max="6" width="6.7109375" style="0" customWidth="1"/>
    <col min="7" max="7" width="10.7109375" style="0" customWidth="1"/>
    <col min="8" max="11" width="6.7109375" style="0" customWidth="1"/>
    <col min="12" max="13" width="10.7109375" style="0" customWidth="1"/>
    <col min="14" max="16384" width="9.140625" style="0" customWidth="1"/>
  </cols>
  <sheetData>
    <row r="1" spans="1:13" ht="42" customHeight="1">
      <c r="A1" s="1"/>
      <c r="B1" s="1"/>
      <c r="C1" s="1"/>
      <c r="D1" s="1"/>
      <c r="E1" s="2" t="s">
        <v>0</v>
      </c>
      <c r="F1" s="2" t="s">
        <v>1</v>
      </c>
      <c r="G1" s="2" t="s">
        <v>2</v>
      </c>
      <c r="H1" s="2"/>
      <c r="J1" s="2"/>
      <c r="K1" s="1"/>
      <c r="L1" s="1"/>
      <c r="M1" s="1"/>
    </row>
    <row r="2" spans="2:10" ht="53.25" customHeight="1" thickBot="1">
      <c r="B2" s="3" t="s">
        <v>3</v>
      </c>
      <c r="C2" s="4"/>
      <c r="D2" s="4"/>
      <c r="E2" s="4"/>
      <c r="F2" s="4"/>
      <c r="G2" s="3">
        <v>1</v>
      </c>
      <c r="H2" s="4"/>
      <c r="I2" s="3">
        <v>1</v>
      </c>
      <c r="J2" s="5"/>
    </row>
    <row r="3" spans="1:13" ht="33" customHeight="1" thickBot="1">
      <c r="A3" s="1"/>
      <c r="B3" s="6" t="s">
        <v>81</v>
      </c>
      <c r="C3" s="7"/>
      <c r="D3" s="7"/>
      <c r="E3" s="8"/>
      <c r="F3" s="8"/>
      <c r="G3" s="8"/>
      <c r="H3" s="8"/>
      <c r="I3" s="8"/>
      <c r="J3" s="8"/>
      <c r="K3" s="8"/>
      <c r="L3" s="9"/>
      <c r="M3" s="1"/>
    </row>
    <row r="4" spans="1:13" ht="33" customHeight="1" thickBot="1">
      <c r="A4" s="1"/>
      <c r="B4" s="10" t="s">
        <v>5</v>
      </c>
      <c r="C4" s="11" t="s">
        <v>6</v>
      </c>
      <c r="D4" s="11" t="s">
        <v>7</v>
      </c>
      <c r="E4" s="11" t="s">
        <v>0</v>
      </c>
      <c r="F4" s="11" t="s">
        <v>8</v>
      </c>
      <c r="G4" s="11" t="s">
        <v>9</v>
      </c>
      <c r="H4" s="11" t="s">
        <v>10</v>
      </c>
      <c r="I4" s="12" t="s">
        <v>11</v>
      </c>
      <c r="J4" s="11" t="s">
        <v>12</v>
      </c>
      <c r="K4" s="11" t="s">
        <v>13</v>
      </c>
      <c r="L4" s="13" t="s">
        <v>5</v>
      </c>
      <c r="M4" s="1"/>
    </row>
    <row r="5" spans="1:13" ht="33" customHeight="1">
      <c r="A5" s="1"/>
      <c r="B5" s="14">
        <v>1</v>
      </c>
      <c r="C5" s="34">
        <v>1</v>
      </c>
      <c r="D5" s="45" t="s">
        <v>40</v>
      </c>
      <c r="E5" s="16">
        <v>2</v>
      </c>
      <c r="F5" s="45" t="s">
        <v>29</v>
      </c>
      <c r="G5" s="40" t="s">
        <v>82</v>
      </c>
      <c r="H5" s="16">
        <v>15</v>
      </c>
      <c r="I5" s="45" t="s">
        <v>77</v>
      </c>
      <c r="J5" s="36">
        <v>16</v>
      </c>
      <c r="K5" s="15" t="s">
        <v>41</v>
      </c>
      <c r="L5" s="17">
        <v>1</v>
      </c>
      <c r="M5" s="1"/>
    </row>
    <row r="6" spans="1:13" ht="33" customHeight="1">
      <c r="A6" s="1"/>
      <c r="B6" s="18">
        <v>2</v>
      </c>
      <c r="C6" s="33">
        <f aca="true" t="shared" si="0" ref="C6:E8">C5+1</f>
        <v>2</v>
      </c>
      <c r="D6" s="19" t="str">
        <f aca="true" t="shared" si="1" ref="D6:D18">D5</f>
        <v>4N</v>
      </c>
      <c r="E6" s="20">
        <f>E5+1</f>
        <v>3</v>
      </c>
      <c r="F6" s="19" t="str">
        <f aca="true" t="shared" si="2" ref="F6:F18">F5</f>
        <v>1N</v>
      </c>
      <c r="G6" s="43" t="s">
        <v>83</v>
      </c>
      <c r="H6" s="20">
        <f>H5+1</f>
        <v>16</v>
      </c>
      <c r="I6" s="19" t="str">
        <f aca="true" t="shared" si="3" ref="I6:I18">I5</f>
        <v>6V</v>
      </c>
      <c r="J6" s="20">
        <f>J5+1</f>
        <v>17</v>
      </c>
      <c r="K6" s="19" t="str">
        <f aca="true" t="shared" si="4" ref="K6:K18">K5</f>
        <v>1Ø</v>
      </c>
      <c r="L6" s="22">
        <v>2</v>
      </c>
      <c r="M6" s="1"/>
    </row>
    <row r="7" spans="1:13" ht="33" customHeight="1">
      <c r="A7" s="1"/>
      <c r="B7" s="18">
        <v>3</v>
      </c>
      <c r="C7" s="33">
        <f t="shared" si="0"/>
        <v>3</v>
      </c>
      <c r="D7" s="19" t="str">
        <f t="shared" si="1"/>
        <v>4N</v>
      </c>
      <c r="E7" s="33">
        <f t="shared" si="0"/>
        <v>4</v>
      </c>
      <c r="F7" s="19" t="str">
        <f t="shared" si="2"/>
        <v>1N</v>
      </c>
      <c r="G7" s="43" t="s">
        <v>84</v>
      </c>
      <c r="H7" s="33">
        <f>H6+1</f>
        <v>17</v>
      </c>
      <c r="I7" s="19" t="str">
        <f t="shared" si="3"/>
        <v>6V</v>
      </c>
      <c r="J7" s="33">
        <f>J6+1</f>
        <v>18</v>
      </c>
      <c r="K7" s="19" t="str">
        <f t="shared" si="4"/>
        <v>1Ø</v>
      </c>
      <c r="L7" s="22">
        <v>3</v>
      </c>
      <c r="M7" s="1"/>
    </row>
    <row r="8" spans="1:13" ht="33" customHeight="1">
      <c r="A8" s="1"/>
      <c r="B8" s="18">
        <v>4</v>
      </c>
      <c r="C8" s="33">
        <f t="shared" si="0"/>
        <v>4</v>
      </c>
      <c r="D8" s="19" t="str">
        <f t="shared" si="1"/>
        <v>4N</v>
      </c>
      <c r="E8" s="33">
        <f t="shared" si="0"/>
        <v>5</v>
      </c>
      <c r="F8" s="19" t="str">
        <f t="shared" si="2"/>
        <v>1N</v>
      </c>
      <c r="G8" s="43" t="s">
        <v>85</v>
      </c>
      <c r="H8" s="33">
        <f>H7+1</f>
        <v>18</v>
      </c>
      <c r="I8" s="19" t="str">
        <f t="shared" si="3"/>
        <v>6V</v>
      </c>
      <c r="J8" s="33">
        <f>J7+1</f>
        <v>19</v>
      </c>
      <c r="K8" s="19" t="str">
        <f t="shared" si="4"/>
        <v>1Ø</v>
      </c>
      <c r="L8" s="22">
        <v>4</v>
      </c>
      <c r="M8" s="1"/>
    </row>
    <row r="9" spans="1:13" ht="33" customHeight="1">
      <c r="A9" s="2" t="s">
        <v>10</v>
      </c>
      <c r="B9" s="18">
        <v>5</v>
      </c>
      <c r="C9" s="33">
        <f aca="true" t="shared" si="5" ref="C9:C16">C8+1</f>
        <v>5</v>
      </c>
      <c r="D9" s="19" t="str">
        <f t="shared" si="1"/>
        <v>4N</v>
      </c>
      <c r="E9" s="20">
        <f aca="true" t="shared" si="6" ref="E9:E16">E8+1</f>
        <v>6</v>
      </c>
      <c r="F9" s="19" t="str">
        <f t="shared" si="2"/>
        <v>1N</v>
      </c>
      <c r="G9" s="43" t="s">
        <v>86</v>
      </c>
      <c r="H9" s="20">
        <f aca="true" t="shared" si="7" ref="H9:H16">H8+1</f>
        <v>19</v>
      </c>
      <c r="I9" s="19" t="str">
        <f t="shared" si="3"/>
        <v>6V</v>
      </c>
      <c r="J9" s="20">
        <f aca="true" t="shared" si="8" ref="J9:J16">J8+1</f>
        <v>20</v>
      </c>
      <c r="K9" s="19" t="str">
        <f t="shared" si="4"/>
        <v>1Ø</v>
      </c>
      <c r="L9" s="22">
        <v>5</v>
      </c>
      <c r="M9" s="2" t="s">
        <v>12</v>
      </c>
    </row>
    <row r="10" spans="1:13" ht="33" customHeight="1">
      <c r="A10" s="2" t="s">
        <v>0</v>
      </c>
      <c r="B10" s="18">
        <v>6</v>
      </c>
      <c r="C10" s="33">
        <f t="shared" si="5"/>
        <v>6</v>
      </c>
      <c r="D10" s="19" t="str">
        <f t="shared" si="1"/>
        <v>4N</v>
      </c>
      <c r="E10" s="20">
        <f t="shared" si="6"/>
        <v>7</v>
      </c>
      <c r="F10" s="19" t="str">
        <f t="shared" si="2"/>
        <v>1N</v>
      </c>
      <c r="G10" s="43" t="s">
        <v>87</v>
      </c>
      <c r="H10" s="20">
        <f t="shared" si="7"/>
        <v>20</v>
      </c>
      <c r="I10" s="19" t="str">
        <f t="shared" si="3"/>
        <v>6V</v>
      </c>
      <c r="J10" s="20">
        <f t="shared" si="8"/>
        <v>21</v>
      </c>
      <c r="K10" s="19" t="str">
        <f t="shared" si="4"/>
        <v>1Ø</v>
      </c>
      <c r="L10" s="22">
        <v>6</v>
      </c>
      <c r="M10" s="2" t="s">
        <v>19</v>
      </c>
    </row>
    <row r="11" spans="1:13" ht="33" customHeight="1">
      <c r="A11" s="2" t="s">
        <v>20</v>
      </c>
      <c r="B11" s="18">
        <v>7</v>
      </c>
      <c r="C11" s="33">
        <f t="shared" si="5"/>
        <v>7</v>
      </c>
      <c r="D11" s="19" t="str">
        <f t="shared" si="1"/>
        <v>4N</v>
      </c>
      <c r="E11" s="20">
        <f t="shared" si="6"/>
        <v>8</v>
      </c>
      <c r="F11" s="19" t="str">
        <f t="shared" si="2"/>
        <v>1N</v>
      </c>
      <c r="G11" s="43" t="s">
        <v>88</v>
      </c>
      <c r="H11" s="20">
        <f t="shared" si="7"/>
        <v>21</v>
      </c>
      <c r="I11" s="19" t="str">
        <f t="shared" si="3"/>
        <v>6V</v>
      </c>
      <c r="J11" s="20">
        <f t="shared" si="8"/>
        <v>22</v>
      </c>
      <c r="K11" s="19" t="str">
        <f t="shared" si="4"/>
        <v>1Ø</v>
      </c>
      <c r="L11" s="22">
        <v>7</v>
      </c>
      <c r="M11" s="2" t="s">
        <v>0</v>
      </c>
    </row>
    <row r="12" spans="1:13" ht="33" customHeight="1">
      <c r="A12" s="1"/>
      <c r="B12" s="18">
        <v>8</v>
      </c>
      <c r="C12" s="33">
        <f t="shared" si="5"/>
        <v>8</v>
      </c>
      <c r="D12" s="19" t="str">
        <f t="shared" si="1"/>
        <v>4N</v>
      </c>
      <c r="E12" s="20">
        <f t="shared" si="6"/>
        <v>9</v>
      </c>
      <c r="F12" s="19" t="str">
        <f t="shared" si="2"/>
        <v>1N</v>
      </c>
      <c r="G12" s="43" t="s">
        <v>89</v>
      </c>
      <c r="H12" s="20">
        <f t="shared" si="7"/>
        <v>22</v>
      </c>
      <c r="I12" s="19" t="str">
        <f t="shared" si="3"/>
        <v>6V</v>
      </c>
      <c r="J12" s="20">
        <f t="shared" si="8"/>
        <v>23</v>
      </c>
      <c r="K12" s="19" t="str">
        <f t="shared" si="4"/>
        <v>1Ø</v>
      </c>
      <c r="L12" s="22">
        <v>8</v>
      </c>
      <c r="M12" s="2" t="s">
        <v>20</v>
      </c>
    </row>
    <row r="13" spans="1:13" ht="33" customHeight="1">
      <c r="A13" s="1"/>
      <c r="B13" s="18">
        <v>9</v>
      </c>
      <c r="C13" s="33">
        <f t="shared" si="5"/>
        <v>9</v>
      </c>
      <c r="D13" s="19" t="str">
        <f t="shared" si="1"/>
        <v>4N</v>
      </c>
      <c r="E13" s="20">
        <f t="shared" si="6"/>
        <v>10</v>
      </c>
      <c r="F13" s="19" t="str">
        <f t="shared" si="2"/>
        <v>1N</v>
      </c>
      <c r="G13" s="43" t="s">
        <v>90</v>
      </c>
      <c r="H13" s="20">
        <f t="shared" si="7"/>
        <v>23</v>
      </c>
      <c r="I13" s="19" t="str">
        <f t="shared" si="3"/>
        <v>6V</v>
      </c>
      <c r="J13" s="20">
        <f t="shared" si="8"/>
        <v>24</v>
      </c>
      <c r="K13" s="19" t="str">
        <f t="shared" si="4"/>
        <v>1Ø</v>
      </c>
      <c r="L13" s="22">
        <v>9</v>
      </c>
      <c r="M13" s="1"/>
    </row>
    <row r="14" spans="1:13" ht="33" customHeight="1">
      <c r="A14" s="1"/>
      <c r="B14" s="18">
        <v>10</v>
      </c>
      <c r="C14" s="33">
        <f t="shared" si="5"/>
        <v>10</v>
      </c>
      <c r="D14" s="19" t="str">
        <f t="shared" si="1"/>
        <v>4N</v>
      </c>
      <c r="E14" s="20">
        <f t="shared" si="6"/>
        <v>11</v>
      </c>
      <c r="F14" s="19" t="str">
        <f t="shared" si="2"/>
        <v>1N</v>
      </c>
      <c r="G14" s="43" t="s">
        <v>91</v>
      </c>
      <c r="H14" s="20">
        <f t="shared" si="7"/>
        <v>24</v>
      </c>
      <c r="I14" s="19" t="str">
        <f t="shared" si="3"/>
        <v>6V</v>
      </c>
      <c r="J14" s="20">
        <f t="shared" si="8"/>
        <v>25</v>
      </c>
      <c r="K14" s="19" t="str">
        <f t="shared" si="4"/>
        <v>1Ø</v>
      </c>
      <c r="L14" s="22">
        <v>10</v>
      </c>
      <c r="M14" s="1"/>
    </row>
    <row r="15" spans="1:13" ht="33" customHeight="1">
      <c r="A15" s="1"/>
      <c r="B15" s="18">
        <v>11</v>
      </c>
      <c r="C15" s="33">
        <f t="shared" si="5"/>
        <v>11</v>
      </c>
      <c r="D15" s="19" t="str">
        <f t="shared" si="1"/>
        <v>4N</v>
      </c>
      <c r="E15" s="33">
        <f t="shared" si="6"/>
        <v>12</v>
      </c>
      <c r="F15" s="19" t="str">
        <f t="shared" si="2"/>
        <v>1N</v>
      </c>
      <c r="G15" s="43" t="s">
        <v>92</v>
      </c>
      <c r="H15" s="33">
        <f t="shared" si="7"/>
        <v>25</v>
      </c>
      <c r="I15" s="19" t="str">
        <f t="shared" si="3"/>
        <v>6V</v>
      </c>
      <c r="J15" s="33">
        <f t="shared" si="8"/>
        <v>26</v>
      </c>
      <c r="K15" s="19" t="str">
        <f t="shared" si="4"/>
        <v>1Ø</v>
      </c>
      <c r="L15" s="22">
        <v>11</v>
      </c>
      <c r="M15" s="1"/>
    </row>
    <row r="16" spans="1:13" ht="33" customHeight="1">
      <c r="A16" s="1"/>
      <c r="B16" s="18">
        <v>12</v>
      </c>
      <c r="C16" s="33">
        <f t="shared" si="5"/>
        <v>12</v>
      </c>
      <c r="D16" s="19" t="str">
        <f t="shared" si="1"/>
        <v>4N</v>
      </c>
      <c r="E16" s="33">
        <f t="shared" si="6"/>
        <v>13</v>
      </c>
      <c r="F16" s="19" t="str">
        <f t="shared" si="2"/>
        <v>1N</v>
      </c>
      <c r="G16" s="43" t="s">
        <v>93</v>
      </c>
      <c r="H16" s="33">
        <f t="shared" si="7"/>
        <v>26</v>
      </c>
      <c r="I16" s="19" t="str">
        <f t="shared" si="3"/>
        <v>6V</v>
      </c>
      <c r="J16" s="33">
        <f t="shared" si="8"/>
        <v>27</v>
      </c>
      <c r="K16" s="19" t="str">
        <f t="shared" si="4"/>
        <v>1Ø</v>
      </c>
      <c r="L16" s="22">
        <v>12</v>
      </c>
      <c r="M16" s="1"/>
    </row>
    <row r="17" spans="1:13" ht="33" customHeight="1">
      <c r="A17" s="1"/>
      <c r="B17" s="18">
        <v>13</v>
      </c>
      <c r="C17" s="33">
        <f>C16+1</f>
        <v>13</v>
      </c>
      <c r="D17" s="19" t="str">
        <f t="shared" si="1"/>
        <v>4N</v>
      </c>
      <c r="E17" s="20">
        <f>E16+1</f>
        <v>14</v>
      </c>
      <c r="F17" s="19" t="str">
        <f t="shared" si="2"/>
        <v>1N</v>
      </c>
      <c r="G17" s="43" t="s">
        <v>94</v>
      </c>
      <c r="H17" s="20">
        <f>H16+1</f>
        <v>27</v>
      </c>
      <c r="I17" s="19" t="str">
        <f t="shared" si="3"/>
        <v>6V</v>
      </c>
      <c r="J17" s="20">
        <f>J16+1</f>
        <v>28</v>
      </c>
      <c r="K17" s="19" t="str">
        <f t="shared" si="4"/>
        <v>1Ø</v>
      </c>
      <c r="L17" s="22">
        <v>13</v>
      </c>
      <c r="M17" s="1"/>
    </row>
    <row r="18" spans="1:13" ht="33" customHeight="1" thickBot="1">
      <c r="A18" s="1"/>
      <c r="B18" s="23">
        <v>14</v>
      </c>
      <c r="C18" s="37">
        <f>C17+1</f>
        <v>14</v>
      </c>
      <c r="D18" s="24" t="str">
        <f t="shared" si="1"/>
        <v>4N</v>
      </c>
      <c r="E18" s="25">
        <v>1</v>
      </c>
      <c r="F18" s="24" t="str">
        <f t="shared" si="2"/>
        <v>1N</v>
      </c>
      <c r="G18" s="44" t="s">
        <v>95</v>
      </c>
      <c r="H18" s="25">
        <v>1</v>
      </c>
      <c r="I18" s="24" t="str">
        <f t="shared" si="3"/>
        <v>6V</v>
      </c>
      <c r="J18" s="25">
        <v>15</v>
      </c>
      <c r="K18" s="24" t="str">
        <f t="shared" si="4"/>
        <v>1Ø</v>
      </c>
      <c r="L18" s="26">
        <v>14</v>
      </c>
      <c r="M18" s="1"/>
    </row>
    <row r="19" spans="1:13" ht="33" customHeight="1" thickBot="1">
      <c r="A19" s="27" t="s">
        <v>21</v>
      </c>
      <c r="D19" s="27"/>
      <c r="E19" s="28">
        <v>2</v>
      </c>
      <c r="F19" s="29" t="s">
        <v>22</v>
      </c>
      <c r="G19" s="27"/>
      <c r="H19" s="27" t="s">
        <v>23</v>
      </c>
      <c r="J19" s="30"/>
      <c r="K19" s="27"/>
      <c r="L19" s="27"/>
      <c r="M19" s="31">
        <v>7</v>
      </c>
    </row>
    <row r="20" spans="1:13" ht="42" customHeight="1">
      <c r="A20" s="1"/>
      <c r="B20" s="1"/>
      <c r="D20" s="2" t="s">
        <v>6</v>
      </c>
      <c r="E20" s="2" t="s">
        <v>24</v>
      </c>
      <c r="F20" s="2" t="s">
        <v>25</v>
      </c>
      <c r="G20" s="2" t="s">
        <v>2</v>
      </c>
      <c r="H20" s="2"/>
      <c r="J20" s="2"/>
      <c r="K20" s="1"/>
      <c r="L20" s="1"/>
      <c r="M20" s="1"/>
    </row>
    <row r="21" spans="1:13" ht="35.25">
      <c r="A21" s="1"/>
      <c r="B21" s="1"/>
      <c r="C21" s="1"/>
      <c r="D21" s="1"/>
      <c r="E21" s="2" t="s">
        <v>0</v>
      </c>
      <c r="F21" s="2" t="s">
        <v>1</v>
      </c>
      <c r="G21" s="2" t="s">
        <v>2</v>
      </c>
      <c r="H21" s="2"/>
      <c r="J21" s="2"/>
      <c r="K21" s="1"/>
      <c r="L21" s="1"/>
      <c r="M21" s="1"/>
    </row>
    <row r="22" spans="2:10" ht="60" thickBot="1">
      <c r="B22" s="3" t="s">
        <v>3</v>
      </c>
      <c r="C22" s="4"/>
      <c r="D22" s="4"/>
      <c r="E22" s="4"/>
      <c r="F22" s="4"/>
      <c r="G22" s="3">
        <v>2</v>
      </c>
      <c r="H22" s="4"/>
      <c r="I22" s="3">
        <v>1</v>
      </c>
      <c r="J22" s="5"/>
    </row>
    <row r="23" spans="1:13" ht="30.75" thickBot="1">
      <c r="A23" s="1"/>
      <c r="B23" s="6" t="s">
        <v>81</v>
      </c>
      <c r="C23" s="7"/>
      <c r="D23" s="7"/>
      <c r="E23" s="8"/>
      <c r="F23" s="8"/>
      <c r="G23" s="8"/>
      <c r="H23" s="8"/>
      <c r="I23" s="8"/>
      <c r="J23" s="8"/>
      <c r="K23" s="8"/>
      <c r="L23" s="9"/>
      <c r="M23" s="1"/>
    </row>
    <row r="24" spans="1:13" ht="30.75" thickBot="1">
      <c r="A24" s="1"/>
      <c r="B24" s="10" t="s">
        <v>5</v>
      </c>
      <c r="C24" s="11" t="s">
        <v>6</v>
      </c>
      <c r="D24" s="11" t="s">
        <v>7</v>
      </c>
      <c r="E24" s="11" t="s">
        <v>0</v>
      </c>
      <c r="F24" s="11" t="s">
        <v>8</v>
      </c>
      <c r="G24" s="11" t="s">
        <v>9</v>
      </c>
      <c r="H24" s="11" t="s">
        <v>10</v>
      </c>
      <c r="I24" s="12" t="s">
        <v>11</v>
      </c>
      <c r="J24" s="11" t="s">
        <v>12</v>
      </c>
      <c r="K24" s="11" t="s">
        <v>13</v>
      </c>
      <c r="L24" s="13" t="s">
        <v>5</v>
      </c>
      <c r="M24" s="1"/>
    </row>
    <row r="25" spans="1:13" ht="30">
      <c r="A25" s="1"/>
      <c r="B25" s="14">
        <v>1</v>
      </c>
      <c r="C25" s="34">
        <v>27</v>
      </c>
      <c r="D25" s="15" t="s">
        <v>30</v>
      </c>
      <c r="E25" s="16">
        <v>6</v>
      </c>
      <c r="F25" s="15" t="s">
        <v>32</v>
      </c>
      <c r="G25" s="43" t="s">
        <v>84</v>
      </c>
      <c r="H25" s="16">
        <v>9</v>
      </c>
      <c r="I25" s="15" t="s">
        <v>15</v>
      </c>
      <c r="J25" s="36">
        <v>11</v>
      </c>
      <c r="K25" s="15" t="s">
        <v>35</v>
      </c>
      <c r="L25" s="17">
        <v>1</v>
      </c>
      <c r="M25" s="1"/>
    </row>
    <row r="26" spans="1:13" ht="30">
      <c r="A26" s="1"/>
      <c r="B26" s="18">
        <v>2</v>
      </c>
      <c r="C26" s="33">
        <f aca="true" t="shared" si="9" ref="C26:E38">C25+1</f>
        <v>28</v>
      </c>
      <c r="D26" s="19" t="str">
        <f aca="true" t="shared" si="10" ref="D26:D38">D25</f>
        <v>4Ø</v>
      </c>
      <c r="E26" s="20">
        <f>E25+1</f>
        <v>7</v>
      </c>
      <c r="F26" s="19" t="str">
        <f aca="true" t="shared" si="11" ref="F26:F38">F25</f>
        <v>5Ø</v>
      </c>
      <c r="G26" s="43" t="s">
        <v>85</v>
      </c>
      <c r="H26" s="20">
        <f aca="true" t="shared" si="12" ref="H26:H36">H25+1</f>
        <v>10</v>
      </c>
      <c r="I26" s="19" t="str">
        <f aca="true" t="shared" si="13" ref="I26:I38">I25</f>
        <v>6N</v>
      </c>
      <c r="J26" s="20">
        <f aca="true" t="shared" si="14" ref="J26:J38">J25+1</f>
        <v>12</v>
      </c>
      <c r="K26" s="19" t="str">
        <f aca="true" t="shared" si="15" ref="K26:K38">K25</f>
        <v>3Ø</v>
      </c>
      <c r="L26" s="22">
        <v>2</v>
      </c>
      <c r="M26" s="1"/>
    </row>
    <row r="27" spans="1:13" ht="30">
      <c r="A27" s="1"/>
      <c r="B27" s="18">
        <v>3</v>
      </c>
      <c r="C27" s="33">
        <v>15</v>
      </c>
      <c r="D27" s="19" t="str">
        <f t="shared" si="10"/>
        <v>4Ø</v>
      </c>
      <c r="E27" s="33">
        <f t="shared" si="9"/>
        <v>8</v>
      </c>
      <c r="F27" s="19" t="str">
        <f t="shared" si="11"/>
        <v>5Ø</v>
      </c>
      <c r="G27" s="43" t="s">
        <v>86</v>
      </c>
      <c r="H27" s="33">
        <f t="shared" si="12"/>
        <v>11</v>
      </c>
      <c r="I27" s="19" t="str">
        <f t="shared" si="13"/>
        <v>6N</v>
      </c>
      <c r="J27" s="33">
        <f t="shared" si="14"/>
        <v>13</v>
      </c>
      <c r="K27" s="19" t="str">
        <f t="shared" si="15"/>
        <v>3Ø</v>
      </c>
      <c r="L27" s="22">
        <v>3</v>
      </c>
      <c r="M27" s="1"/>
    </row>
    <row r="28" spans="1:13" ht="30">
      <c r="A28" s="1"/>
      <c r="B28" s="18">
        <v>4</v>
      </c>
      <c r="C28" s="33">
        <f t="shared" si="9"/>
        <v>16</v>
      </c>
      <c r="D28" s="19" t="str">
        <f t="shared" si="10"/>
        <v>4Ø</v>
      </c>
      <c r="E28" s="33">
        <f t="shared" si="9"/>
        <v>9</v>
      </c>
      <c r="F28" s="19" t="str">
        <f t="shared" si="11"/>
        <v>5Ø</v>
      </c>
      <c r="G28" s="43" t="s">
        <v>87</v>
      </c>
      <c r="H28" s="33">
        <f t="shared" si="12"/>
        <v>12</v>
      </c>
      <c r="I28" s="19" t="str">
        <f t="shared" si="13"/>
        <v>6N</v>
      </c>
      <c r="J28" s="33">
        <f t="shared" si="14"/>
        <v>14</v>
      </c>
      <c r="K28" s="19" t="str">
        <f t="shared" si="15"/>
        <v>3Ø</v>
      </c>
      <c r="L28" s="22">
        <v>4</v>
      </c>
      <c r="M28" s="1"/>
    </row>
    <row r="29" spans="1:13" ht="35.25">
      <c r="A29" s="2" t="s">
        <v>10</v>
      </c>
      <c r="B29" s="18">
        <v>5</v>
      </c>
      <c r="C29" s="33">
        <f t="shared" si="9"/>
        <v>17</v>
      </c>
      <c r="D29" s="19" t="str">
        <f t="shared" si="10"/>
        <v>4Ø</v>
      </c>
      <c r="E29" s="20">
        <f t="shared" si="9"/>
        <v>10</v>
      </c>
      <c r="F29" s="19" t="str">
        <f t="shared" si="11"/>
        <v>5Ø</v>
      </c>
      <c r="G29" s="43" t="s">
        <v>88</v>
      </c>
      <c r="H29" s="20">
        <f t="shared" si="12"/>
        <v>13</v>
      </c>
      <c r="I29" s="19" t="str">
        <f t="shared" si="13"/>
        <v>6N</v>
      </c>
      <c r="J29" s="20">
        <v>1</v>
      </c>
      <c r="K29" s="19" t="str">
        <f t="shared" si="15"/>
        <v>3Ø</v>
      </c>
      <c r="L29" s="22">
        <v>5</v>
      </c>
      <c r="M29" s="2" t="s">
        <v>12</v>
      </c>
    </row>
    <row r="30" spans="1:13" ht="35.25">
      <c r="A30" s="2" t="s">
        <v>0</v>
      </c>
      <c r="B30" s="18">
        <v>6</v>
      </c>
      <c r="C30" s="33">
        <f t="shared" si="9"/>
        <v>18</v>
      </c>
      <c r="D30" s="19" t="str">
        <f t="shared" si="10"/>
        <v>4Ø</v>
      </c>
      <c r="E30" s="20">
        <f t="shared" si="9"/>
        <v>11</v>
      </c>
      <c r="F30" s="19" t="str">
        <f t="shared" si="11"/>
        <v>5Ø</v>
      </c>
      <c r="G30" s="43" t="s">
        <v>89</v>
      </c>
      <c r="H30" s="20">
        <f t="shared" si="12"/>
        <v>14</v>
      </c>
      <c r="I30" s="19" t="str">
        <f t="shared" si="13"/>
        <v>6N</v>
      </c>
      <c r="J30" s="20">
        <f t="shared" si="14"/>
        <v>2</v>
      </c>
      <c r="K30" s="19" t="str">
        <f t="shared" si="15"/>
        <v>3Ø</v>
      </c>
      <c r="L30" s="22">
        <v>6</v>
      </c>
      <c r="M30" s="2" t="s">
        <v>19</v>
      </c>
    </row>
    <row r="31" spans="1:13" ht="35.25">
      <c r="A31" s="2" t="s">
        <v>20</v>
      </c>
      <c r="B31" s="18">
        <v>7</v>
      </c>
      <c r="C31" s="33">
        <f t="shared" si="9"/>
        <v>19</v>
      </c>
      <c r="D31" s="19" t="str">
        <f t="shared" si="10"/>
        <v>4Ø</v>
      </c>
      <c r="E31" s="20">
        <f t="shared" si="9"/>
        <v>12</v>
      </c>
      <c r="F31" s="19" t="str">
        <f t="shared" si="11"/>
        <v>5Ø</v>
      </c>
      <c r="G31" s="43" t="s">
        <v>90</v>
      </c>
      <c r="H31" s="20">
        <v>1</v>
      </c>
      <c r="I31" s="19" t="str">
        <f t="shared" si="13"/>
        <v>6N</v>
      </c>
      <c r="J31" s="20">
        <f t="shared" si="14"/>
        <v>3</v>
      </c>
      <c r="K31" s="19" t="str">
        <f t="shared" si="15"/>
        <v>3Ø</v>
      </c>
      <c r="L31" s="22">
        <v>7</v>
      </c>
      <c r="M31" s="2" t="s">
        <v>0</v>
      </c>
    </row>
    <row r="32" spans="1:13" ht="35.25">
      <c r="A32" s="1"/>
      <c r="B32" s="18">
        <v>8</v>
      </c>
      <c r="C32" s="33">
        <f t="shared" si="9"/>
        <v>20</v>
      </c>
      <c r="D32" s="19" t="str">
        <f t="shared" si="10"/>
        <v>4Ø</v>
      </c>
      <c r="E32" s="20">
        <f t="shared" si="9"/>
        <v>13</v>
      </c>
      <c r="F32" s="19" t="str">
        <f t="shared" si="11"/>
        <v>5Ø</v>
      </c>
      <c r="G32" s="43" t="s">
        <v>91</v>
      </c>
      <c r="H32" s="20">
        <f t="shared" si="12"/>
        <v>2</v>
      </c>
      <c r="I32" s="19" t="str">
        <f t="shared" si="13"/>
        <v>6N</v>
      </c>
      <c r="J32" s="20">
        <f t="shared" si="14"/>
        <v>4</v>
      </c>
      <c r="K32" s="19" t="str">
        <f t="shared" si="15"/>
        <v>3Ø</v>
      </c>
      <c r="L32" s="22">
        <v>8</v>
      </c>
      <c r="M32" s="2" t="s">
        <v>20</v>
      </c>
    </row>
    <row r="33" spans="1:13" ht="30">
      <c r="A33" s="1"/>
      <c r="B33" s="18">
        <v>9</v>
      </c>
      <c r="C33" s="33">
        <f t="shared" si="9"/>
        <v>21</v>
      </c>
      <c r="D33" s="19" t="str">
        <f t="shared" si="10"/>
        <v>4Ø</v>
      </c>
      <c r="E33" s="20">
        <f t="shared" si="9"/>
        <v>14</v>
      </c>
      <c r="F33" s="19" t="str">
        <f t="shared" si="11"/>
        <v>5Ø</v>
      </c>
      <c r="G33" s="43" t="s">
        <v>92</v>
      </c>
      <c r="H33" s="20">
        <f t="shared" si="12"/>
        <v>3</v>
      </c>
      <c r="I33" s="19" t="str">
        <f t="shared" si="13"/>
        <v>6N</v>
      </c>
      <c r="J33" s="20">
        <f t="shared" si="14"/>
        <v>5</v>
      </c>
      <c r="K33" s="19" t="str">
        <f t="shared" si="15"/>
        <v>3Ø</v>
      </c>
      <c r="L33" s="22">
        <v>9</v>
      </c>
      <c r="M33" s="1"/>
    </row>
    <row r="34" spans="1:13" ht="30">
      <c r="A34" s="1"/>
      <c r="B34" s="18">
        <v>10</v>
      </c>
      <c r="C34" s="33">
        <f t="shared" si="9"/>
        <v>22</v>
      </c>
      <c r="D34" s="19" t="str">
        <f t="shared" si="10"/>
        <v>4Ø</v>
      </c>
      <c r="E34" s="20">
        <v>1</v>
      </c>
      <c r="F34" s="19" t="str">
        <f t="shared" si="11"/>
        <v>5Ø</v>
      </c>
      <c r="G34" s="43" t="s">
        <v>93</v>
      </c>
      <c r="H34" s="20">
        <f t="shared" si="12"/>
        <v>4</v>
      </c>
      <c r="I34" s="19" t="str">
        <f t="shared" si="13"/>
        <v>6N</v>
      </c>
      <c r="J34" s="20">
        <f t="shared" si="14"/>
        <v>6</v>
      </c>
      <c r="K34" s="19" t="str">
        <f t="shared" si="15"/>
        <v>3Ø</v>
      </c>
      <c r="L34" s="22">
        <v>10</v>
      </c>
      <c r="M34" s="1"/>
    </row>
    <row r="35" spans="1:13" ht="30">
      <c r="A35" s="1"/>
      <c r="B35" s="18">
        <v>11</v>
      </c>
      <c r="C35" s="33">
        <f t="shared" si="9"/>
        <v>23</v>
      </c>
      <c r="D35" s="19" t="str">
        <f t="shared" si="10"/>
        <v>4Ø</v>
      </c>
      <c r="E35" s="33">
        <f t="shared" si="9"/>
        <v>2</v>
      </c>
      <c r="F35" s="19" t="str">
        <f t="shared" si="11"/>
        <v>5Ø</v>
      </c>
      <c r="G35" s="43" t="s">
        <v>94</v>
      </c>
      <c r="H35" s="33">
        <f t="shared" si="12"/>
        <v>5</v>
      </c>
      <c r="I35" s="19" t="str">
        <f t="shared" si="13"/>
        <v>6N</v>
      </c>
      <c r="J35" s="33">
        <f t="shared" si="14"/>
        <v>7</v>
      </c>
      <c r="K35" s="19" t="str">
        <f t="shared" si="15"/>
        <v>3Ø</v>
      </c>
      <c r="L35" s="22">
        <v>11</v>
      </c>
      <c r="M35" s="1"/>
    </row>
    <row r="36" spans="1:13" ht="30">
      <c r="A36" s="1"/>
      <c r="B36" s="18">
        <v>12</v>
      </c>
      <c r="C36" s="33">
        <f t="shared" si="9"/>
        <v>24</v>
      </c>
      <c r="D36" s="19" t="str">
        <f t="shared" si="10"/>
        <v>4Ø</v>
      </c>
      <c r="E36" s="33">
        <f t="shared" si="9"/>
        <v>3</v>
      </c>
      <c r="F36" s="19" t="str">
        <f t="shared" si="11"/>
        <v>5Ø</v>
      </c>
      <c r="G36" s="43" t="s">
        <v>95</v>
      </c>
      <c r="H36" s="33">
        <f t="shared" si="12"/>
        <v>6</v>
      </c>
      <c r="I36" s="19" t="str">
        <f t="shared" si="13"/>
        <v>6N</v>
      </c>
      <c r="J36" s="33">
        <f t="shared" si="14"/>
        <v>8</v>
      </c>
      <c r="K36" s="19" t="str">
        <f t="shared" si="15"/>
        <v>3Ø</v>
      </c>
      <c r="L36" s="22">
        <v>12</v>
      </c>
      <c r="M36" s="1"/>
    </row>
    <row r="37" spans="1:13" ht="30">
      <c r="A37" s="1"/>
      <c r="B37" s="18">
        <v>13</v>
      </c>
      <c r="C37" s="33">
        <f t="shared" si="9"/>
        <v>25</v>
      </c>
      <c r="D37" s="19" t="str">
        <f t="shared" si="10"/>
        <v>4Ø</v>
      </c>
      <c r="E37" s="20">
        <f t="shared" si="9"/>
        <v>4</v>
      </c>
      <c r="F37" s="19" t="str">
        <f t="shared" si="11"/>
        <v>5Ø</v>
      </c>
      <c r="G37" s="43" t="s">
        <v>96</v>
      </c>
      <c r="H37" s="20">
        <f>H36+1</f>
        <v>7</v>
      </c>
      <c r="I37" s="19" t="str">
        <f t="shared" si="13"/>
        <v>6N</v>
      </c>
      <c r="J37" s="20">
        <f t="shared" si="14"/>
        <v>9</v>
      </c>
      <c r="K37" s="19" t="str">
        <f t="shared" si="15"/>
        <v>3Ø</v>
      </c>
      <c r="L37" s="22">
        <v>13</v>
      </c>
      <c r="M37" s="1"/>
    </row>
    <row r="38" spans="1:13" ht="30.75" thickBot="1">
      <c r="A38" s="1"/>
      <c r="B38" s="23">
        <v>14</v>
      </c>
      <c r="C38" s="37">
        <f t="shared" si="9"/>
        <v>26</v>
      </c>
      <c r="D38" s="24" t="str">
        <f t="shared" si="10"/>
        <v>4Ø</v>
      </c>
      <c r="E38" s="25">
        <f t="shared" si="9"/>
        <v>5</v>
      </c>
      <c r="F38" s="24" t="str">
        <f t="shared" si="11"/>
        <v>5Ø</v>
      </c>
      <c r="G38" s="44" t="s">
        <v>83</v>
      </c>
      <c r="H38" s="25">
        <f>H37+1</f>
        <v>8</v>
      </c>
      <c r="I38" s="24" t="str">
        <f t="shared" si="13"/>
        <v>6N</v>
      </c>
      <c r="J38" s="25">
        <f t="shared" si="14"/>
        <v>10</v>
      </c>
      <c r="K38" s="24" t="str">
        <f t="shared" si="15"/>
        <v>3Ø</v>
      </c>
      <c r="L38" s="26">
        <v>14</v>
      </c>
      <c r="M38" s="1"/>
    </row>
    <row r="39" spans="1:13" ht="26.25" thickBot="1">
      <c r="A39" s="27" t="s">
        <v>21</v>
      </c>
      <c r="D39" s="27"/>
      <c r="E39" s="28">
        <v>3</v>
      </c>
      <c r="F39" s="29" t="s">
        <v>22</v>
      </c>
      <c r="G39" s="27"/>
      <c r="H39" s="27" t="s">
        <v>23</v>
      </c>
      <c r="J39" s="30"/>
      <c r="K39" s="27"/>
      <c r="L39" s="27"/>
      <c r="M39" s="31">
        <v>1</v>
      </c>
    </row>
    <row r="40" spans="1:13" ht="35.25">
      <c r="A40" s="1"/>
      <c r="B40" s="1"/>
      <c r="D40" s="2" t="s">
        <v>6</v>
      </c>
      <c r="E40" s="2" t="s">
        <v>24</v>
      </c>
      <c r="F40" s="2" t="s">
        <v>25</v>
      </c>
      <c r="G40" s="2" t="s">
        <v>2</v>
      </c>
      <c r="H40" s="2"/>
      <c r="J40" s="2"/>
      <c r="K40" s="1"/>
      <c r="L40" s="1"/>
      <c r="M40" s="1"/>
    </row>
    <row r="41" spans="1:13" ht="35.25">
      <c r="A41" s="1"/>
      <c r="B41" s="1"/>
      <c r="C41" s="1"/>
      <c r="D41" s="1"/>
      <c r="E41" s="2" t="s">
        <v>0</v>
      </c>
      <c r="F41" s="2" t="s">
        <v>1</v>
      </c>
      <c r="G41" s="2" t="s">
        <v>2</v>
      </c>
      <c r="H41" s="2"/>
      <c r="J41" s="2"/>
      <c r="K41" s="1"/>
      <c r="L41" s="1"/>
      <c r="M41" s="1"/>
    </row>
    <row r="42" spans="2:10" ht="60" thickBot="1">
      <c r="B42" s="3" t="s">
        <v>3</v>
      </c>
      <c r="C42" s="4"/>
      <c r="D42" s="4"/>
      <c r="E42" s="4"/>
      <c r="F42" s="4"/>
      <c r="G42" s="3">
        <v>3</v>
      </c>
      <c r="H42" s="4"/>
      <c r="I42" s="3">
        <v>1</v>
      </c>
      <c r="J42" s="5"/>
    </row>
    <row r="43" spans="1:13" ht="30.75" thickBot="1">
      <c r="A43" s="1"/>
      <c r="B43" s="6" t="s">
        <v>81</v>
      </c>
      <c r="C43" s="7"/>
      <c r="D43" s="7"/>
      <c r="E43" s="8"/>
      <c r="F43" s="8"/>
      <c r="G43" s="8"/>
      <c r="H43" s="8"/>
      <c r="I43" s="8"/>
      <c r="J43" s="8"/>
      <c r="K43" s="8"/>
      <c r="L43" s="9"/>
      <c r="M43" s="1"/>
    </row>
    <row r="44" spans="1:13" ht="30.75" thickBot="1">
      <c r="A44" s="1"/>
      <c r="B44" s="10" t="s">
        <v>5</v>
      </c>
      <c r="C44" s="11" t="s">
        <v>6</v>
      </c>
      <c r="D44" s="11" t="s">
        <v>7</v>
      </c>
      <c r="E44" s="11" t="s">
        <v>0</v>
      </c>
      <c r="F44" s="11" t="s">
        <v>8</v>
      </c>
      <c r="G44" s="11" t="s">
        <v>9</v>
      </c>
      <c r="H44" s="11" t="s">
        <v>10</v>
      </c>
      <c r="I44" s="12" t="s">
        <v>11</v>
      </c>
      <c r="J44" s="11" t="s">
        <v>12</v>
      </c>
      <c r="K44" s="11" t="s">
        <v>13</v>
      </c>
      <c r="L44" s="13" t="s">
        <v>5</v>
      </c>
      <c r="M44" s="1"/>
    </row>
    <row r="45" spans="1:13" ht="30">
      <c r="A45" s="1"/>
      <c r="B45" s="14">
        <v>1</v>
      </c>
      <c r="C45" s="34">
        <v>3</v>
      </c>
      <c r="D45" s="15" t="s">
        <v>44</v>
      </c>
      <c r="E45" s="16">
        <v>25</v>
      </c>
      <c r="F45" s="15" t="s">
        <v>73</v>
      </c>
      <c r="G45" s="43" t="s">
        <v>86</v>
      </c>
      <c r="H45" s="16">
        <v>10</v>
      </c>
      <c r="I45" s="15" t="s">
        <v>42</v>
      </c>
      <c r="J45" s="36">
        <v>7</v>
      </c>
      <c r="K45" s="15" t="s">
        <v>46</v>
      </c>
      <c r="L45" s="17">
        <v>1</v>
      </c>
      <c r="M45" s="1"/>
    </row>
    <row r="46" spans="1:13" ht="30">
      <c r="A46" s="1"/>
      <c r="B46" s="18">
        <v>2</v>
      </c>
      <c r="C46" s="33">
        <f aca="true" t="shared" si="16" ref="C46:E58">C45+1</f>
        <v>4</v>
      </c>
      <c r="D46" s="19" t="str">
        <f aca="true" t="shared" si="17" ref="D46:D58">D45</f>
        <v>1S</v>
      </c>
      <c r="E46" s="20">
        <f>E45+1</f>
        <v>26</v>
      </c>
      <c r="F46" s="19" t="str">
        <f aca="true" t="shared" si="18" ref="F46:F58">F45</f>
        <v>7Ø</v>
      </c>
      <c r="G46" s="43" t="s">
        <v>87</v>
      </c>
      <c r="H46" s="20">
        <f aca="true" t="shared" si="19" ref="H46:H56">H45+1</f>
        <v>11</v>
      </c>
      <c r="I46" s="19" t="str">
        <f aca="true" t="shared" si="20" ref="I46:I58">I45</f>
        <v>2Ø</v>
      </c>
      <c r="J46" s="20">
        <f aca="true" t="shared" si="21" ref="J46:J58">J45+1</f>
        <v>8</v>
      </c>
      <c r="K46" s="19" t="str">
        <f aca="true" t="shared" si="22" ref="K46:K58">K45</f>
        <v>2S</v>
      </c>
      <c r="L46" s="22">
        <v>2</v>
      </c>
      <c r="M46" s="1"/>
    </row>
    <row r="47" spans="1:13" ht="30">
      <c r="A47" s="1"/>
      <c r="B47" s="18">
        <v>3</v>
      </c>
      <c r="C47" s="33">
        <f t="shared" si="16"/>
        <v>5</v>
      </c>
      <c r="D47" s="19" t="str">
        <f t="shared" si="17"/>
        <v>1S</v>
      </c>
      <c r="E47" s="33">
        <f t="shared" si="16"/>
        <v>27</v>
      </c>
      <c r="F47" s="19" t="str">
        <f t="shared" si="18"/>
        <v>7Ø</v>
      </c>
      <c r="G47" s="43" t="s">
        <v>88</v>
      </c>
      <c r="H47" s="33">
        <f t="shared" si="19"/>
        <v>12</v>
      </c>
      <c r="I47" s="19" t="str">
        <f t="shared" si="20"/>
        <v>2Ø</v>
      </c>
      <c r="J47" s="33">
        <f t="shared" si="21"/>
        <v>9</v>
      </c>
      <c r="K47" s="19" t="str">
        <f t="shared" si="22"/>
        <v>2S</v>
      </c>
      <c r="L47" s="22">
        <v>3</v>
      </c>
      <c r="M47" s="1"/>
    </row>
    <row r="48" spans="1:13" ht="30">
      <c r="A48" s="1"/>
      <c r="B48" s="18">
        <v>4</v>
      </c>
      <c r="C48" s="33">
        <f t="shared" si="16"/>
        <v>6</v>
      </c>
      <c r="D48" s="19" t="str">
        <f t="shared" si="17"/>
        <v>1S</v>
      </c>
      <c r="E48" s="33">
        <f t="shared" si="16"/>
        <v>28</v>
      </c>
      <c r="F48" s="19" t="str">
        <f t="shared" si="18"/>
        <v>7Ø</v>
      </c>
      <c r="G48" s="43" t="s">
        <v>89</v>
      </c>
      <c r="H48" s="33">
        <f t="shared" si="19"/>
        <v>13</v>
      </c>
      <c r="I48" s="19" t="str">
        <f t="shared" si="20"/>
        <v>2Ø</v>
      </c>
      <c r="J48" s="33">
        <f t="shared" si="21"/>
        <v>10</v>
      </c>
      <c r="K48" s="19" t="str">
        <f t="shared" si="22"/>
        <v>2S</v>
      </c>
      <c r="L48" s="22">
        <v>4</v>
      </c>
      <c r="M48" s="1"/>
    </row>
    <row r="49" spans="1:13" ht="35.25">
      <c r="A49" s="2" t="s">
        <v>10</v>
      </c>
      <c r="B49" s="18">
        <v>5</v>
      </c>
      <c r="C49" s="33">
        <f t="shared" si="16"/>
        <v>7</v>
      </c>
      <c r="D49" s="19" t="str">
        <f t="shared" si="17"/>
        <v>1S</v>
      </c>
      <c r="E49" s="20">
        <v>15</v>
      </c>
      <c r="F49" s="19" t="str">
        <f t="shared" si="18"/>
        <v>7Ø</v>
      </c>
      <c r="G49" s="43" t="s">
        <v>90</v>
      </c>
      <c r="H49" s="20">
        <f t="shared" si="19"/>
        <v>14</v>
      </c>
      <c r="I49" s="19" t="str">
        <f t="shared" si="20"/>
        <v>2Ø</v>
      </c>
      <c r="J49" s="20">
        <f t="shared" si="21"/>
        <v>11</v>
      </c>
      <c r="K49" s="19" t="str">
        <f t="shared" si="22"/>
        <v>2S</v>
      </c>
      <c r="L49" s="22">
        <v>5</v>
      </c>
      <c r="M49" s="2" t="s">
        <v>12</v>
      </c>
    </row>
    <row r="50" spans="1:13" ht="35.25">
      <c r="A50" s="2" t="s">
        <v>0</v>
      </c>
      <c r="B50" s="18">
        <v>6</v>
      </c>
      <c r="C50" s="33">
        <f t="shared" si="16"/>
        <v>8</v>
      </c>
      <c r="D50" s="19" t="str">
        <f t="shared" si="17"/>
        <v>1S</v>
      </c>
      <c r="E50" s="20">
        <f t="shared" si="16"/>
        <v>16</v>
      </c>
      <c r="F50" s="19" t="str">
        <f t="shared" si="18"/>
        <v>7Ø</v>
      </c>
      <c r="G50" s="43" t="s">
        <v>91</v>
      </c>
      <c r="H50" s="20">
        <v>1</v>
      </c>
      <c r="I50" s="19" t="str">
        <f t="shared" si="20"/>
        <v>2Ø</v>
      </c>
      <c r="J50" s="20">
        <f t="shared" si="21"/>
        <v>12</v>
      </c>
      <c r="K50" s="19" t="str">
        <f t="shared" si="22"/>
        <v>2S</v>
      </c>
      <c r="L50" s="22">
        <v>6</v>
      </c>
      <c r="M50" s="2" t="s">
        <v>19</v>
      </c>
    </row>
    <row r="51" spans="1:13" ht="35.25">
      <c r="A51" s="2" t="s">
        <v>20</v>
      </c>
      <c r="B51" s="18">
        <v>7</v>
      </c>
      <c r="C51" s="33">
        <f t="shared" si="16"/>
        <v>9</v>
      </c>
      <c r="D51" s="19" t="str">
        <f t="shared" si="17"/>
        <v>1S</v>
      </c>
      <c r="E51" s="20">
        <f t="shared" si="16"/>
        <v>17</v>
      </c>
      <c r="F51" s="19" t="str">
        <f t="shared" si="18"/>
        <v>7Ø</v>
      </c>
      <c r="G51" s="43" t="s">
        <v>92</v>
      </c>
      <c r="H51" s="20">
        <f t="shared" si="19"/>
        <v>2</v>
      </c>
      <c r="I51" s="19" t="str">
        <f t="shared" si="20"/>
        <v>2Ø</v>
      </c>
      <c r="J51" s="20">
        <f t="shared" si="21"/>
        <v>13</v>
      </c>
      <c r="K51" s="19" t="str">
        <f t="shared" si="22"/>
        <v>2S</v>
      </c>
      <c r="L51" s="22">
        <v>7</v>
      </c>
      <c r="M51" s="2" t="s">
        <v>0</v>
      </c>
    </row>
    <row r="52" spans="1:13" ht="35.25">
      <c r="A52" s="1"/>
      <c r="B52" s="18">
        <v>8</v>
      </c>
      <c r="C52" s="33">
        <f t="shared" si="16"/>
        <v>10</v>
      </c>
      <c r="D52" s="19" t="str">
        <f t="shared" si="17"/>
        <v>1S</v>
      </c>
      <c r="E52" s="20">
        <f t="shared" si="16"/>
        <v>18</v>
      </c>
      <c r="F52" s="19" t="str">
        <f t="shared" si="18"/>
        <v>7Ø</v>
      </c>
      <c r="G52" s="43" t="s">
        <v>93</v>
      </c>
      <c r="H52" s="20">
        <f t="shared" si="19"/>
        <v>3</v>
      </c>
      <c r="I52" s="19" t="str">
        <f t="shared" si="20"/>
        <v>2Ø</v>
      </c>
      <c r="J52" s="20">
        <f t="shared" si="21"/>
        <v>14</v>
      </c>
      <c r="K52" s="19" t="str">
        <f t="shared" si="22"/>
        <v>2S</v>
      </c>
      <c r="L52" s="22">
        <v>8</v>
      </c>
      <c r="M52" s="2" t="s">
        <v>20</v>
      </c>
    </row>
    <row r="53" spans="1:13" ht="30">
      <c r="A53" s="1"/>
      <c r="B53" s="18">
        <v>9</v>
      </c>
      <c r="C53" s="33">
        <f t="shared" si="16"/>
        <v>11</v>
      </c>
      <c r="D53" s="19" t="str">
        <f t="shared" si="17"/>
        <v>1S</v>
      </c>
      <c r="E53" s="20">
        <f t="shared" si="16"/>
        <v>19</v>
      </c>
      <c r="F53" s="19" t="str">
        <f t="shared" si="18"/>
        <v>7Ø</v>
      </c>
      <c r="G53" s="43" t="s">
        <v>94</v>
      </c>
      <c r="H53" s="20">
        <f t="shared" si="19"/>
        <v>4</v>
      </c>
      <c r="I53" s="19" t="str">
        <f t="shared" si="20"/>
        <v>2Ø</v>
      </c>
      <c r="J53" s="20">
        <v>1</v>
      </c>
      <c r="K53" s="19" t="str">
        <f t="shared" si="22"/>
        <v>2S</v>
      </c>
      <c r="L53" s="22">
        <v>9</v>
      </c>
      <c r="M53" s="1"/>
    </row>
    <row r="54" spans="1:13" ht="30">
      <c r="A54" s="1"/>
      <c r="B54" s="18">
        <v>10</v>
      </c>
      <c r="C54" s="33">
        <f t="shared" si="16"/>
        <v>12</v>
      </c>
      <c r="D54" s="19" t="str">
        <f t="shared" si="17"/>
        <v>1S</v>
      </c>
      <c r="E54" s="20">
        <f t="shared" si="16"/>
        <v>20</v>
      </c>
      <c r="F54" s="19" t="str">
        <f t="shared" si="18"/>
        <v>7Ø</v>
      </c>
      <c r="G54" s="43" t="s">
        <v>95</v>
      </c>
      <c r="H54" s="20">
        <f t="shared" si="19"/>
        <v>5</v>
      </c>
      <c r="I54" s="19" t="str">
        <f t="shared" si="20"/>
        <v>2Ø</v>
      </c>
      <c r="J54" s="20">
        <f t="shared" si="21"/>
        <v>2</v>
      </c>
      <c r="K54" s="19" t="str">
        <f t="shared" si="22"/>
        <v>2S</v>
      </c>
      <c r="L54" s="22">
        <v>10</v>
      </c>
      <c r="M54" s="1"/>
    </row>
    <row r="55" spans="1:13" ht="30">
      <c r="A55" s="1"/>
      <c r="B55" s="18">
        <v>11</v>
      </c>
      <c r="C55" s="33">
        <f t="shared" si="16"/>
        <v>13</v>
      </c>
      <c r="D55" s="19" t="str">
        <f t="shared" si="17"/>
        <v>1S</v>
      </c>
      <c r="E55" s="33">
        <f t="shared" si="16"/>
        <v>21</v>
      </c>
      <c r="F55" s="19" t="str">
        <f t="shared" si="18"/>
        <v>7Ø</v>
      </c>
      <c r="G55" s="43" t="s">
        <v>96</v>
      </c>
      <c r="H55" s="33">
        <f t="shared" si="19"/>
        <v>6</v>
      </c>
      <c r="I55" s="19" t="str">
        <f t="shared" si="20"/>
        <v>2Ø</v>
      </c>
      <c r="J55" s="33">
        <f t="shared" si="21"/>
        <v>3</v>
      </c>
      <c r="K55" s="19" t="str">
        <f t="shared" si="22"/>
        <v>2S</v>
      </c>
      <c r="L55" s="22">
        <v>11</v>
      </c>
      <c r="M55" s="1"/>
    </row>
    <row r="56" spans="1:13" ht="30">
      <c r="A56" s="1"/>
      <c r="B56" s="18">
        <v>12</v>
      </c>
      <c r="C56" s="33">
        <f t="shared" si="16"/>
        <v>14</v>
      </c>
      <c r="D56" s="19" t="str">
        <f t="shared" si="17"/>
        <v>1S</v>
      </c>
      <c r="E56" s="33">
        <f t="shared" si="16"/>
        <v>22</v>
      </c>
      <c r="F56" s="19" t="str">
        <f t="shared" si="18"/>
        <v>7Ø</v>
      </c>
      <c r="G56" s="43" t="s">
        <v>83</v>
      </c>
      <c r="H56" s="33">
        <f t="shared" si="19"/>
        <v>7</v>
      </c>
      <c r="I56" s="19" t="str">
        <f t="shared" si="20"/>
        <v>2Ø</v>
      </c>
      <c r="J56" s="33">
        <f t="shared" si="21"/>
        <v>4</v>
      </c>
      <c r="K56" s="19" t="str">
        <f t="shared" si="22"/>
        <v>2S</v>
      </c>
      <c r="L56" s="22">
        <v>12</v>
      </c>
      <c r="M56" s="1"/>
    </row>
    <row r="57" spans="1:13" ht="30">
      <c r="A57" s="1"/>
      <c r="B57" s="18">
        <v>13</v>
      </c>
      <c r="C57" s="33">
        <v>1</v>
      </c>
      <c r="D57" s="19" t="str">
        <f t="shared" si="17"/>
        <v>1S</v>
      </c>
      <c r="E57" s="20">
        <f t="shared" si="16"/>
        <v>23</v>
      </c>
      <c r="F57" s="19" t="str">
        <f t="shared" si="18"/>
        <v>7Ø</v>
      </c>
      <c r="G57" s="43" t="s">
        <v>84</v>
      </c>
      <c r="H57" s="20">
        <f>H56+1</f>
        <v>8</v>
      </c>
      <c r="I57" s="19" t="str">
        <f t="shared" si="20"/>
        <v>2Ø</v>
      </c>
      <c r="J57" s="20">
        <f t="shared" si="21"/>
        <v>5</v>
      </c>
      <c r="K57" s="19" t="str">
        <f t="shared" si="22"/>
        <v>2S</v>
      </c>
      <c r="L57" s="22">
        <v>13</v>
      </c>
      <c r="M57" s="1"/>
    </row>
    <row r="58" spans="1:13" ht="30.75" thickBot="1">
      <c r="A58" s="1"/>
      <c r="B58" s="23">
        <v>14</v>
      </c>
      <c r="C58" s="37">
        <f t="shared" si="16"/>
        <v>2</v>
      </c>
      <c r="D58" s="24" t="str">
        <f t="shared" si="17"/>
        <v>1S</v>
      </c>
      <c r="E58" s="25">
        <f t="shared" si="16"/>
        <v>24</v>
      </c>
      <c r="F58" s="24" t="str">
        <f t="shared" si="18"/>
        <v>7Ø</v>
      </c>
      <c r="G58" s="44" t="s">
        <v>85</v>
      </c>
      <c r="H58" s="25">
        <f>H57+1</f>
        <v>9</v>
      </c>
      <c r="I58" s="24" t="str">
        <f t="shared" si="20"/>
        <v>2Ø</v>
      </c>
      <c r="J58" s="25">
        <f t="shared" si="21"/>
        <v>6</v>
      </c>
      <c r="K58" s="24" t="str">
        <f t="shared" si="22"/>
        <v>2S</v>
      </c>
      <c r="L58" s="26">
        <v>14</v>
      </c>
      <c r="M58" s="1"/>
    </row>
    <row r="59" spans="1:13" ht="26.25" thickBot="1">
      <c r="A59" s="27" t="s">
        <v>21</v>
      </c>
      <c r="D59" s="27"/>
      <c r="E59" s="28">
        <v>4</v>
      </c>
      <c r="F59" s="29" t="s">
        <v>22</v>
      </c>
      <c r="G59" s="27"/>
      <c r="H59" s="27" t="s">
        <v>23</v>
      </c>
      <c r="J59" s="30"/>
      <c r="K59" s="27"/>
      <c r="L59" s="27"/>
      <c r="M59" s="31">
        <v>2</v>
      </c>
    </row>
    <row r="60" spans="1:13" ht="35.25">
      <c r="A60" s="1"/>
      <c r="B60" s="1"/>
      <c r="D60" s="2" t="s">
        <v>6</v>
      </c>
      <c r="E60" s="2" t="s">
        <v>24</v>
      </c>
      <c r="F60" s="2" t="s">
        <v>25</v>
      </c>
      <c r="G60" s="2" t="s">
        <v>2</v>
      </c>
      <c r="H60" s="2"/>
      <c r="J60" s="2"/>
      <c r="K60" s="1"/>
      <c r="L60" s="1"/>
      <c r="M60" s="1"/>
    </row>
    <row r="61" spans="1:13" ht="35.25">
      <c r="A61" s="1"/>
      <c r="B61" s="1"/>
      <c r="C61" s="1"/>
      <c r="D61" s="1"/>
      <c r="E61" s="2" t="s">
        <v>0</v>
      </c>
      <c r="F61" s="2" t="s">
        <v>1</v>
      </c>
      <c r="G61" s="2" t="s">
        <v>2</v>
      </c>
      <c r="H61" s="2"/>
      <c r="J61" s="2"/>
      <c r="K61" s="1"/>
      <c r="L61" s="1"/>
      <c r="M61" s="1"/>
    </row>
    <row r="62" spans="2:10" ht="60" thickBot="1">
      <c r="B62" s="3" t="s">
        <v>3</v>
      </c>
      <c r="C62" s="4"/>
      <c r="D62" s="4"/>
      <c r="E62" s="4"/>
      <c r="F62" s="4"/>
      <c r="G62" s="3">
        <v>4</v>
      </c>
      <c r="H62" s="4"/>
      <c r="I62" s="3">
        <v>1</v>
      </c>
      <c r="J62" s="5"/>
    </row>
    <row r="63" spans="1:13" ht="30.75" thickBot="1">
      <c r="A63" s="1"/>
      <c r="B63" s="6" t="s">
        <v>81</v>
      </c>
      <c r="C63" s="7"/>
      <c r="D63" s="7"/>
      <c r="E63" s="8"/>
      <c r="F63" s="8"/>
      <c r="G63" s="8"/>
      <c r="H63" s="8"/>
      <c r="I63" s="8"/>
      <c r="J63" s="8"/>
      <c r="K63" s="8"/>
      <c r="L63" s="9"/>
      <c r="M63" s="1"/>
    </row>
    <row r="64" spans="1:13" ht="30.75" thickBot="1">
      <c r="A64" s="1"/>
      <c r="B64" s="10" t="s">
        <v>5</v>
      </c>
      <c r="C64" s="11" t="s">
        <v>6</v>
      </c>
      <c r="D64" s="11" t="s">
        <v>7</v>
      </c>
      <c r="E64" s="11" t="s">
        <v>0</v>
      </c>
      <c r="F64" s="11" t="s">
        <v>8</v>
      </c>
      <c r="G64" s="11" t="s">
        <v>9</v>
      </c>
      <c r="H64" s="11" t="s">
        <v>10</v>
      </c>
      <c r="I64" s="12" t="s">
        <v>11</v>
      </c>
      <c r="J64" s="11" t="s">
        <v>12</v>
      </c>
      <c r="K64" s="11" t="s">
        <v>13</v>
      </c>
      <c r="L64" s="13" t="s">
        <v>5</v>
      </c>
      <c r="M64" s="1"/>
    </row>
    <row r="65" spans="1:13" ht="30">
      <c r="A65" s="1"/>
      <c r="B65" s="14">
        <v>1</v>
      </c>
      <c r="C65" s="34">
        <v>14</v>
      </c>
      <c r="D65" s="15" t="s">
        <v>43</v>
      </c>
      <c r="E65" s="16">
        <v>20</v>
      </c>
      <c r="F65" s="15" t="s">
        <v>76</v>
      </c>
      <c r="G65" s="43" t="s">
        <v>88</v>
      </c>
      <c r="H65" s="16">
        <v>26</v>
      </c>
      <c r="I65" s="15" t="s">
        <v>14</v>
      </c>
      <c r="J65" s="36">
        <v>23</v>
      </c>
      <c r="K65" s="15" t="s">
        <v>79</v>
      </c>
      <c r="L65" s="17">
        <v>1</v>
      </c>
      <c r="M65" s="1"/>
    </row>
    <row r="66" spans="1:13" ht="30">
      <c r="A66" s="1"/>
      <c r="B66" s="18">
        <v>2</v>
      </c>
      <c r="C66" s="33">
        <v>1</v>
      </c>
      <c r="D66" s="19" t="str">
        <f aca="true" t="shared" si="23" ref="D66:D78">D65</f>
        <v>5N</v>
      </c>
      <c r="E66" s="20">
        <f>E65+1</f>
        <v>21</v>
      </c>
      <c r="F66" s="19" t="str">
        <f aca="true" t="shared" si="24" ref="F66:F78">F65</f>
        <v>6S</v>
      </c>
      <c r="G66" s="43" t="s">
        <v>89</v>
      </c>
      <c r="H66" s="20">
        <f aca="true" t="shared" si="25" ref="H66:H76">H65+1</f>
        <v>27</v>
      </c>
      <c r="I66" s="19" t="str">
        <f aca="true" t="shared" si="26" ref="I66:I78">I65</f>
        <v>3S</v>
      </c>
      <c r="J66" s="20">
        <f aca="true" t="shared" si="27" ref="J66:J78">J65+1</f>
        <v>24</v>
      </c>
      <c r="K66" s="19" t="str">
        <f aca="true" t="shared" si="28" ref="K66:K78">K65</f>
        <v>7S</v>
      </c>
      <c r="L66" s="22">
        <v>2</v>
      </c>
      <c r="M66" s="1"/>
    </row>
    <row r="67" spans="1:13" ht="30">
      <c r="A67" s="1"/>
      <c r="B67" s="18">
        <v>3</v>
      </c>
      <c r="C67" s="33">
        <f aca="true" t="shared" si="29" ref="C67:E78">C66+1</f>
        <v>2</v>
      </c>
      <c r="D67" s="19" t="str">
        <f t="shared" si="23"/>
        <v>5N</v>
      </c>
      <c r="E67" s="33">
        <f t="shared" si="29"/>
        <v>22</v>
      </c>
      <c r="F67" s="19" t="str">
        <f t="shared" si="24"/>
        <v>6S</v>
      </c>
      <c r="G67" s="43" t="s">
        <v>90</v>
      </c>
      <c r="H67" s="33">
        <f t="shared" si="25"/>
        <v>28</v>
      </c>
      <c r="I67" s="19" t="str">
        <f t="shared" si="26"/>
        <v>3S</v>
      </c>
      <c r="J67" s="33">
        <f t="shared" si="27"/>
        <v>25</v>
      </c>
      <c r="K67" s="19" t="str">
        <f t="shared" si="28"/>
        <v>7S</v>
      </c>
      <c r="L67" s="22">
        <v>3</v>
      </c>
      <c r="M67" s="1"/>
    </row>
    <row r="68" spans="1:13" ht="30">
      <c r="A68" s="1"/>
      <c r="B68" s="18">
        <v>4</v>
      </c>
      <c r="C68" s="33">
        <f t="shared" si="29"/>
        <v>3</v>
      </c>
      <c r="D68" s="19" t="str">
        <f t="shared" si="23"/>
        <v>5N</v>
      </c>
      <c r="E68" s="33">
        <f t="shared" si="29"/>
        <v>23</v>
      </c>
      <c r="F68" s="19" t="str">
        <f t="shared" si="24"/>
        <v>6S</v>
      </c>
      <c r="G68" s="43" t="s">
        <v>91</v>
      </c>
      <c r="H68" s="33">
        <v>15</v>
      </c>
      <c r="I68" s="19" t="str">
        <f t="shared" si="26"/>
        <v>3S</v>
      </c>
      <c r="J68" s="33">
        <f t="shared" si="27"/>
        <v>26</v>
      </c>
      <c r="K68" s="19" t="str">
        <f t="shared" si="28"/>
        <v>7S</v>
      </c>
      <c r="L68" s="22">
        <v>4</v>
      </c>
      <c r="M68" s="1"/>
    </row>
    <row r="69" spans="1:13" ht="35.25">
      <c r="A69" s="2" t="s">
        <v>10</v>
      </c>
      <c r="B69" s="18">
        <v>5</v>
      </c>
      <c r="C69" s="33">
        <f t="shared" si="29"/>
        <v>4</v>
      </c>
      <c r="D69" s="19" t="str">
        <f t="shared" si="23"/>
        <v>5N</v>
      </c>
      <c r="E69" s="20">
        <f t="shared" si="29"/>
        <v>24</v>
      </c>
      <c r="F69" s="19" t="str">
        <f t="shared" si="24"/>
        <v>6S</v>
      </c>
      <c r="G69" s="43" t="s">
        <v>92</v>
      </c>
      <c r="H69" s="20">
        <f t="shared" si="25"/>
        <v>16</v>
      </c>
      <c r="I69" s="19" t="str">
        <f t="shared" si="26"/>
        <v>3S</v>
      </c>
      <c r="J69" s="20">
        <f t="shared" si="27"/>
        <v>27</v>
      </c>
      <c r="K69" s="19" t="str">
        <f t="shared" si="28"/>
        <v>7S</v>
      </c>
      <c r="L69" s="22">
        <v>5</v>
      </c>
      <c r="M69" s="2" t="s">
        <v>12</v>
      </c>
    </row>
    <row r="70" spans="1:13" ht="35.25">
      <c r="A70" s="2" t="s">
        <v>0</v>
      </c>
      <c r="B70" s="18">
        <v>6</v>
      </c>
      <c r="C70" s="33">
        <f t="shared" si="29"/>
        <v>5</v>
      </c>
      <c r="D70" s="19" t="str">
        <f t="shared" si="23"/>
        <v>5N</v>
      </c>
      <c r="E70" s="20">
        <f t="shared" si="29"/>
        <v>25</v>
      </c>
      <c r="F70" s="19" t="str">
        <f t="shared" si="24"/>
        <v>6S</v>
      </c>
      <c r="G70" s="43" t="s">
        <v>93</v>
      </c>
      <c r="H70" s="20">
        <f t="shared" si="25"/>
        <v>17</v>
      </c>
      <c r="I70" s="19" t="str">
        <f t="shared" si="26"/>
        <v>3S</v>
      </c>
      <c r="J70" s="20">
        <f t="shared" si="27"/>
        <v>28</v>
      </c>
      <c r="K70" s="19" t="str">
        <f t="shared" si="28"/>
        <v>7S</v>
      </c>
      <c r="L70" s="22">
        <v>6</v>
      </c>
      <c r="M70" s="2" t="s">
        <v>19</v>
      </c>
    </row>
    <row r="71" spans="1:13" ht="35.25">
      <c r="A71" s="2" t="s">
        <v>20</v>
      </c>
      <c r="B71" s="18">
        <v>7</v>
      </c>
      <c r="C71" s="33">
        <f t="shared" si="29"/>
        <v>6</v>
      </c>
      <c r="D71" s="19" t="str">
        <f t="shared" si="23"/>
        <v>5N</v>
      </c>
      <c r="E71" s="20">
        <f t="shared" si="29"/>
        <v>26</v>
      </c>
      <c r="F71" s="19" t="str">
        <f t="shared" si="24"/>
        <v>6S</v>
      </c>
      <c r="G71" s="43" t="s">
        <v>94</v>
      </c>
      <c r="H71" s="20">
        <f t="shared" si="25"/>
        <v>18</v>
      </c>
      <c r="I71" s="19" t="str">
        <f t="shared" si="26"/>
        <v>3S</v>
      </c>
      <c r="J71" s="20">
        <v>15</v>
      </c>
      <c r="K71" s="19" t="str">
        <f t="shared" si="28"/>
        <v>7S</v>
      </c>
      <c r="L71" s="22">
        <v>7</v>
      </c>
      <c r="M71" s="2" t="s">
        <v>0</v>
      </c>
    </row>
    <row r="72" spans="1:13" ht="35.25">
      <c r="A72" s="1"/>
      <c r="B72" s="18">
        <v>8</v>
      </c>
      <c r="C72" s="33">
        <f t="shared" si="29"/>
        <v>7</v>
      </c>
      <c r="D72" s="19" t="str">
        <f t="shared" si="23"/>
        <v>5N</v>
      </c>
      <c r="E72" s="20">
        <f t="shared" si="29"/>
        <v>27</v>
      </c>
      <c r="F72" s="19" t="str">
        <f t="shared" si="24"/>
        <v>6S</v>
      </c>
      <c r="G72" s="43" t="s">
        <v>95</v>
      </c>
      <c r="H72" s="20">
        <f t="shared" si="25"/>
        <v>19</v>
      </c>
      <c r="I72" s="19" t="str">
        <f t="shared" si="26"/>
        <v>3S</v>
      </c>
      <c r="J72" s="20">
        <f t="shared" si="27"/>
        <v>16</v>
      </c>
      <c r="K72" s="19" t="str">
        <f t="shared" si="28"/>
        <v>7S</v>
      </c>
      <c r="L72" s="22">
        <v>8</v>
      </c>
      <c r="M72" s="2" t="s">
        <v>20</v>
      </c>
    </row>
    <row r="73" spans="1:13" ht="30">
      <c r="A73" s="1"/>
      <c r="B73" s="18">
        <v>9</v>
      </c>
      <c r="C73" s="33">
        <f t="shared" si="29"/>
        <v>8</v>
      </c>
      <c r="D73" s="19" t="str">
        <f t="shared" si="23"/>
        <v>5N</v>
      </c>
      <c r="E73" s="20">
        <f t="shared" si="29"/>
        <v>28</v>
      </c>
      <c r="F73" s="19" t="str">
        <f t="shared" si="24"/>
        <v>6S</v>
      </c>
      <c r="G73" s="43" t="s">
        <v>96</v>
      </c>
      <c r="H73" s="20">
        <f t="shared" si="25"/>
        <v>20</v>
      </c>
      <c r="I73" s="19" t="str">
        <f t="shared" si="26"/>
        <v>3S</v>
      </c>
      <c r="J73" s="20">
        <f t="shared" si="27"/>
        <v>17</v>
      </c>
      <c r="K73" s="19" t="str">
        <f t="shared" si="28"/>
        <v>7S</v>
      </c>
      <c r="L73" s="22">
        <v>9</v>
      </c>
      <c r="M73" s="1"/>
    </row>
    <row r="74" spans="1:13" ht="30">
      <c r="A74" s="1"/>
      <c r="B74" s="18">
        <v>10</v>
      </c>
      <c r="C74" s="33">
        <f t="shared" si="29"/>
        <v>9</v>
      </c>
      <c r="D74" s="19" t="str">
        <f t="shared" si="23"/>
        <v>5N</v>
      </c>
      <c r="E74" s="20">
        <v>15</v>
      </c>
      <c r="F74" s="19" t="str">
        <f t="shared" si="24"/>
        <v>6S</v>
      </c>
      <c r="G74" s="43" t="s">
        <v>83</v>
      </c>
      <c r="H74" s="20">
        <f t="shared" si="25"/>
        <v>21</v>
      </c>
      <c r="I74" s="19" t="str">
        <f t="shared" si="26"/>
        <v>3S</v>
      </c>
      <c r="J74" s="20">
        <f t="shared" si="27"/>
        <v>18</v>
      </c>
      <c r="K74" s="19" t="str">
        <f t="shared" si="28"/>
        <v>7S</v>
      </c>
      <c r="L74" s="22">
        <v>10</v>
      </c>
      <c r="M74" s="1"/>
    </row>
    <row r="75" spans="1:13" ht="30">
      <c r="A75" s="1"/>
      <c r="B75" s="18">
        <v>11</v>
      </c>
      <c r="C75" s="33">
        <f t="shared" si="29"/>
        <v>10</v>
      </c>
      <c r="D75" s="19" t="str">
        <f t="shared" si="23"/>
        <v>5N</v>
      </c>
      <c r="E75" s="33">
        <f t="shared" si="29"/>
        <v>16</v>
      </c>
      <c r="F75" s="19" t="str">
        <f t="shared" si="24"/>
        <v>6S</v>
      </c>
      <c r="G75" s="43" t="s">
        <v>84</v>
      </c>
      <c r="H75" s="33">
        <f t="shared" si="25"/>
        <v>22</v>
      </c>
      <c r="I75" s="19" t="str">
        <f t="shared" si="26"/>
        <v>3S</v>
      </c>
      <c r="J75" s="33">
        <f t="shared" si="27"/>
        <v>19</v>
      </c>
      <c r="K75" s="19" t="str">
        <f t="shared" si="28"/>
        <v>7S</v>
      </c>
      <c r="L75" s="22">
        <v>11</v>
      </c>
      <c r="M75" s="1"/>
    </row>
    <row r="76" spans="1:13" ht="30">
      <c r="A76" s="1"/>
      <c r="B76" s="18">
        <v>12</v>
      </c>
      <c r="C76" s="33">
        <f t="shared" si="29"/>
        <v>11</v>
      </c>
      <c r="D76" s="19" t="str">
        <f t="shared" si="23"/>
        <v>5N</v>
      </c>
      <c r="E76" s="33">
        <f t="shared" si="29"/>
        <v>17</v>
      </c>
      <c r="F76" s="19" t="str">
        <f t="shared" si="24"/>
        <v>6S</v>
      </c>
      <c r="G76" s="43" t="s">
        <v>85</v>
      </c>
      <c r="H76" s="33">
        <f t="shared" si="25"/>
        <v>23</v>
      </c>
      <c r="I76" s="19" t="str">
        <f t="shared" si="26"/>
        <v>3S</v>
      </c>
      <c r="J76" s="33">
        <f t="shared" si="27"/>
        <v>20</v>
      </c>
      <c r="K76" s="19" t="str">
        <f t="shared" si="28"/>
        <v>7S</v>
      </c>
      <c r="L76" s="22">
        <v>12</v>
      </c>
      <c r="M76" s="1"/>
    </row>
    <row r="77" spans="1:13" ht="30">
      <c r="A77" s="1"/>
      <c r="B77" s="18">
        <v>13</v>
      </c>
      <c r="C77" s="33">
        <f t="shared" si="29"/>
        <v>12</v>
      </c>
      <c r="D77" s="19" t="str">
        <f t="shared" si="23"/>
        <v>5N</v>
      </c>
      <c r="E77" s="20">
        <f t="shared" si="29"/>
        <v>18</v>
      </c>
      <c r="F77" s="19" t="str">
        <f t="shared" si="24"/>
        <v>6S</v>
      </c>
      <c r="G77" s="43" t="s">
        <v>86</v>
      </c>
      <c r="H77" s="20">
        <f>H76+1</f>
        <v>24</v>
      </c>
      <c r="I77" s="19" t="str">
        <f t="shared" si="26"/>
        <v>3S</v>
      </c>
      <c r="J77" s="20">
        <f t="shared" si="27"/>
        <v>21</v>
      </c>
      <c r="K77" s="19" t="str">
        <f t="shared" si="28"/>
        <v>7S</v>
      </c>
      <c r="L77" s="22">
        <v>13</v>
      </c>
      <c r="M77" s="1"/>
    </row>
    <row r="78" spans="1:13" ht="30.75" thickBot="1">
      <c r="A78" s="1"/>
      <c r="B78" s="23">
        <v>14</v>
      </c>
      <c r="C78" s="37">
        <f t="shared" si="29"/>
        <v>13</v>
      </c>
      <c r="D78" s="24" t="str">
        <f t="shared" si="23"/>
        <v>5N</v>
      </c>
      <c r="E78" s="25">
        <f t="shared" si="29"/>
        <v>19</v>
      </c>
      <c r="F78" s="24" t="str">
        <f t="shared" si="24"/>
        <v>6S</v>
      </c>
      <c r="G78" s="44" t="s">
        <v>87</v>
      </c>
      <c r="H78" s="25">
        <f>H77+1</f>
        <v>25</v>
      </c>
      <c r="I78" s="24" t="str">
        <f t="shared" si="26"/>
        <v>3S</v>
      </c>
      <c r="J78" s="25">
        <f t="shared" si="27"/>
        <v>22</v>
      </c>
      <c r="K78" s="24" t="str">
        <f t="shared" si="28"/>
        <v>7S</v>
      </c>
      <c r="L78" s="26">
        <v>14</v>
      </c>
      <c r="M78" s="1"/>
    </row>
    <row r="79" spans="1:13" ht="26.25" thickBot="1">
      <c r="A79" s="27" t="s">
        <v>21</v>
      </c>
      <c r="D79" s="27"/>
      <c r="E79" s="28">
        <v>5</v>
      </c>
      <c r="F79" s="29" t="s">
        <v>22</v>
      </c>
      <c r="G79" s="27"/>
      <c r="H79" s="27" t="s">
        <v>23</v>
      </c>
      <c r="J79" s="30"/>
      <c r="K79" s="27"/>
      <c r="L79" s="27"/>
      <c r="M79" s="31">
        <v>3</v>
      </c>
    </row>
    <row r="80" spans="1:13" ht="35.25">
      <c r="A80" s="1"/>
      <c r="B80" s="1"/>
      <c r="D80" s="2" t="s">
        <v>6</v>
      </c>
      <c r="E80" s="2" t="s">
        <v>24</v>
      </c>
      <c r="F80" s="2" t="s">
        <v>25</v>
      </c>
      <c r="G80" s="2" t="s">
        <v>2</v>
      </c>
      <c r="H80" s="2"/>
      <c r="J80" s="2"/>
      <c r="K80" s="1"/>
      <c r="L80" s="1"/>
      <c r="M80" s="1"/>
    </row>
    <row r="81" spans="1:13" ht="35.25">
      <c r="A81" s="1"/>
      <c r="B81" s="1"/>
      <c r="C81" s="1"/>
      <c r="D81" s="1"/>
      <c r="E81" s="2" t="s">
        <v>0</v>
      </c>
      <c r="F81" s="2" t="s">
        <v>1</v>
      </c>
      <c r="G81" s="2" t="s">
        <v>2</v>
      </c>
      <c r="H81" s="2"/>
      <c r="J81" s="2"/>
      <c r="K81" s="1"/>
      <c r="L81" s="1"/>
      <c r="M81" s="1"/>
    </row>
    <row r="82" spans="2:10" ht="60" thickBot="1">
      <c r="B82" s="3" t="s">
        <v>3</v>
      </c>
      <c r="C82" s="4"/>
      <c r="D82" s="4"/>
      <c r="E82" s="4"/>
      <c r="F82" s="4"/>
      <c r="G82" s="3">
        <v>5</v>
      </c>
      <c r="H82" s="4"/>
      <c r="I82" s="3">
        <v>1</v>
      </c>
      <c r="J82" s="5"/>
    </row>
    <row r="83" spans="1:13" ht="30.75" thickBot="1">
      <c r="A83" s="1"/>
      <c r="B83" s="6" t="s">
        <v>81</v>
      </c>
      <c r="C83" s="7"/>
      <c r="D83" s="7"/>
      <c r="E83" s="8"/>
      <c r="F83" s="8"/>
      <c r="G83" s="8"/>
      <c r="H83" s="8"/>
      <c r="I83" s="8"/>
      <c r="J83" s="8"/>
      <c r="K83" s="8"/>
      <c r="L83" s="9"/>
      <c r="M83" s="1"/>
    </row>
    <row r="84" spans="1:13" ht="30.75" thickBot="1">
      <c r="A84" s="1"/>
      <c r="B84" s="10" t="s">
        <v>5</v>
      </c>
      <c r="C84" s="11" t="s">
        <v>6</v>
      </c>
      <c r="D84" s="11" t="s">
        <v>7</v>
      </c>
      <c r="E84" s="11" t="s">
        <v>0</v>
      </c>
      <c r="F84" s="11" t="s">
        <v>8</v>
      </c>
      <c r="G84" s="11" t="s">
        <v>9</v>
      </c>
      <c r="H84" s="11" t="s">
        <v>10</v>
      </c>
      <c r="I84" s="12" t="s">
        <v>11</v>
      </c>
      <c r="J84" s="11" t="s">
        <v>12</v>
      </c>
      <c r="K84" s="11" t="s">
        <v>13</v>
      </c>
      <c r="L84" s="13" t="s">
        <v>5</v>
      </c>
      <c r="M84" s="1"/>
    </row>
    <row r="85" spans="1:13" ht="30">
      <c r="A85" s="1"/>
      <c r="B85" s="14">
        <v>1</v>
      </c>
      <c r="C85" s="34">
        <v>13</v>
      </c>
      <c r="D85" s="15" t="s">
        <v>78</v>
      </c>
      <c r="E85" s="16">
        <v>4</v>
      </c>
      <c r="F85" s="15" t="s">
        <v>17</v>
      </c>
      <c r="G85" s="43" t="s">
        <v>90</v>
      </c>
      <c r="H85" s="16">
        <v>5</v>
      </c>
      <c r="I85" s="15" t="s">
        <v>36</v>
      </c>
      <c r="J85" s="36">
        <v>21</v>
      </c>
      <c r="K85" s="15" t="s">
        <v>18</v>
      </c>
      <c r="L85" s="17">
        <v>1</v>
      </c>
      <c r="M85" s="1"/>
    </row>
    <row r="86" spans="1:13" ht="30">
      <c r="A86" s="1"/>
      <c r="B86" s="18">
        <v>2</v>
      </c>
      <c r="C86" s="33">
        <f aca="true" t="shared" si="30" ref="C86:E98">C85+1</f>
        <v>14</v>
      </c>
      <c r="D86" s="19" t="str">
        <f aca="true" t="shared" si="31" ref="D86:D98">D85</f>
        <v>7V</v>
      </c>
      <c r="E86" s="20">
        <f>E85+1</f>
        <v>5</v>
      </c>
      <c r="F86" s="19" t="str">
        <f aca="true" t="shared" si="32" ref="F86:F98">F85</f>
        <v>3N</v>
      </c>
      <c r="G86" s="43" t="s">
        <v>91</v>
      </c>
      <c r="H86" s="20">
        <f aca="true" t="shared" si="33" ref="H86:H96">H85+1</f>
        <v>6</v>
      </c>
      <c r="I86" s="19" t="str">
        <f aca="true" t="shared" si="34" ref="I86:I98">I85</f>
        <v>5S</v>
      </c>
      <c r="J86" s="20">
        <f aca="true" t="shared" si="35" ref="J86:J98">J85+1</f>
        <v>22</v>
      </c>
      <c r="K86" s="19" t="str">
        <f aca="true" t="shared" si="36" ref="K86:K98">K85</f>
        <v>4S</v>
      </c>
      <c r="L86" s="22">
        <v>2</v>
      </c>
      <c r="M86" s="1"/>
    </row>
    <row r="87" spans="1:13" ht="30">
      <c r="A87" s="1"/>
      <c r="B87" s="18">
        <v>3</v>
      </c>
      <c r="C87" s="33">
        <v>1</v>
      </c>
      <c r="D87" s="19" t="str">
        <f t="shared" si="31"/>
        <v>7V</v>
      </c>
      <c r="E87" s="33">
        <f t="shared" si="30"/>
        <v>6</v>
      </c>
      <c r="F87" s="19" t="str">
        <f t="shared" si="32"/>
        <v>3N</v>
      </c>
      <c r="G87" s="43" t="s">
        <v>92</v>
      </c>
      <c r="H87" s="33">
        <f t="shared" si="33"/>
        <v>7</v>
      </c>
      <c r="I87" s="19" t="str">
        <f t="shared" si="34"/>
        <v>5S</v>
      </c>
      <c r="J87" s="33">
        <f t="shared" si="35"/>
        <v>23</v>
      </c>
      <c r="K87" s="19" t="str">
        <f t="shared" si="36"/>
        <v>4S</v>
      </c>
      <c r="L87" s="22">
        <v>3</v>
      </c>
      <c r="M87" s="1"/>
    </row>
    <row r="88" spans="1:13" ht="30">
      <c r="A88" s="1"/>
      <c r="B88" s="18">
        <v>4</v>
      </c>
      <c r="C88" s="33">
        <f t="shared" si="30"/>
        <v>2</v>
      </c>
      <c r="D88" s="19" t="str">
        <f t="shared" si="31"/>
        <v>7V</v>
      </c>
      <c r="E88" s="33">
        <f t="shared" si="30"/>
        <v>7</v>
      </c>
      <c r="F88" s="19" t="str">
        <f t="shared" si="32"/>
        <v>3N</v>
      </c>
      <c r="G88" s="43" t="s">
        <v>93</v>
      </c>
      <c r="H88" s="33">
        <f t="shared" si="33"/>
        <v>8</v>
      </c>
      <c r="I88" s="19" t="str">
        <f t="shared" si="34"/>
        <v>5S</v>
      </c>
      <c r="J88" s="33">
        <f t="shared" si="35"/>
        <v>24</v>
      </c>
      <c r="K88" s="19" t="str">
        <f t="shared" si="36"/>
        <v>4S</v>
      </c>
      <c r="L88" s="22">
        <v>4</v>
      </c>
      <c r="M88" s="1"/>
    </row>
    <row r="89" spans="1:13" ht="35.25">
      <c r="A89" s="2" t="s">
        <v>10</v>
      </c>
      <c r="B89" s="18">
        <v>5</v>
      </c>
      <c r="C89" s="33">
        <f t="shared" si="30"/>
        <v>3</v>
      </c>
      <c r="D89" s="19" t="str">
        <f t="shared" si="31"/>
        <v>7V</v>
      </c>
      <c r="E89" s="20">
        <f t="shared" si="30"/>
        <v>8</v>
      </c>
      <c r="F89" s="19" t="str">
        <f t="shared" si="32"/>
        <v>3N</v>
      </c>
      <c r="G89" s="43" t="s">
        <v>94</v>
      </c>
      <c r="H89" s="20">
        <f t="shared" si="33"/>
        <v>9</v>
      </c>
      <c r="I89" s="19" t="str">
        <f t="shared" si="34"/>
        <v>5S</v>
      </c>
      <c r="J89" s="20">
        <f t="shared" si="35"/>
        <v>25</v>
      </c>
      <c r="K89" s="19" t="str">
        <f t="shared" si="36"/>
        <v>4S</v>
      </c>
      <c r="L89" s="22">
        <v>5</v>
      </c>
      <c r="M89" s="2" t="s">
        <v>12</v>
      </c>
    </row>
    <row r="90" spans="1:13" ht="35.25">
      <c r="A90" s="2" t="s">
        <v>0</v>
      </c>
      <c r="B90" s="18">
        <v>6</v>
      </c>
      <c r="C90" s="33">
        <f t="shared" si="30"/>
        <v>4</v>
      </c>
      <c r="D90" s="19" t="str">
        <f t="shared" si="31"/>
        <v>7V</v>
      </c>
      <c r="E90" s="20">
        <f t="shared" si="30"/>
        <v>9</v>
      </c>
      <c r="F90" s="19" t="str">
        <f t="shared" si="32"/>
        <v>3N</v>
      </c>
      <c r="G90" s="43" t="s">
        <v>95</v>
      </c>
      <c r="H90" s="20">
        <f t="shared" si="33"/>
        <v>10</v>
      </c>
      <c r="I90" s="19" t="str">
        <f t="shared" si="34"/>
        <v>5S</v>
      </c>
      <c r="J90" s="20">
        <f t="shared" si="35"/>
        <v>26</v>
      </c>
      <c r="K90" s="19" t="str">
        <f t="shared" si="36"/>
        <v>4S</v>
      </c>
      <c r="L90" s="22">
        <v>6</v>
      </c>
      <c r="M90" s="2" t="s">
        <v>19</v>
      </c>
    </row>
    <row r="91" spans="1:13" ht="35.25">
      <c r="A91" s="2" t="s">
        <v>20</v>
      </c>
      <c r="B91" s="18">
        <v>7</v>
      </c>
      <c r="C91" s="33">
        <f t="shared" si="30"/>
        <v>5</v>
      </c>
      <c r="D91" s="19" t="str">
        <f t="shared" si="31"/>
        <v>7V</v>
      </c>
      <c r="E91" s="20">
        <f t="shared" si="30"/>
        <v>10</v>
      </c>
      <c r="F91" s="19" t="str">
        <f t="shared" si="32"/>
        <v>3N</v>
      </c>
      <c r="G91" s="43" t="s">
        <v>96</v>
      </c>
      <c r="H91" s="20">
        <f t="shared" si="33"/>
        <v>11</v>
      </c>
      <c r="I91" s="19" t="str">
        <f t="shared" si="34"/>
        <v>5S</v>
      </c>
      <c r="J91" s="20">
        <f t="shared" si="35"/>
        <v>27</v>
      </c>
      <c r="K91" s="19" t="str">
        <f t="shared" si="36"/>
        <v>4S</v>
      </c>
      <c r="L91" s="22">
        <v>7</v>
      </c>
      <c r="M91" s="2" t="s">
        <v>0</v>
      </c>
    </row>
    <row r="92" spans="1:13" ht="35.25">
      <c r="A92" s="1"/>
      <c r="B92" s="18">
        <v>8</v>
      </c>
      <c r="C92" s="33">
        <f t="shared" si="30"/>
        <v>6</v>
      </c>
      <c r="D92" s="19" t="str">
        <f t="shared" si="31"/>
        <v>7V</v>
      </c>
      <c r="E92" s="20">
        <f t="shared" si="30"/>
        <v>11</v>
      </c>
      <c r="F92" s="19" t="str">
        <f t="shared" si="32"/>
        <v>3N</v>
      </c>
      <c r="G92" s="43" t="s">
        <v>83</v>
      </c>
      <c r="H92" s="20">
        <f t="shared" si="33"/>
        <v>12</v>
      </c>
      <c r="I92" s="19" t="str">
        <f t="shared" si="34"/>
        <v>5S</v>
      </c>
      <c r="J92" s="20">
        <f t="shared" si="35"/>
        <v>28</v>
      </c>
      <c r="K92" s="19" t="str">
        <f t="shared" si="36"/>
        <v>4S</v>
      </c>
      <c r="L92" s="22">
        <v>8</v>
      </c>
      <c r="M92" s="2" t="s">
        <v>20</v>
      </c>
    </row>
    <row r="93" spans="1:13" ht="30">
      <c r="A93" s="1"/>
      <c r="B93" s="18">
        <v>9</v>
      </c>
      <c r="C93" s="33">
        <f t="shared" si="30"/>
        <v>7</v>
      </c>
      <c r="D93" s="19" t="str">
        <f t="shared" si="31"/>
        <v>7V</v>
      </c>
      <c r="E93" s="20">
        <f t="shared" si="30"/>
        <v>12</v>
      </c>
      <c r="F93" s="19" t="str">
        <f t="shared" si="32"/>
        <v>3N</v>
      </c>
      <c r="G93" s="43" t="s">
        <v>84</v>
      </c>
      <c r="H93" s="20">
        <f t="shared" si="33"/>
        <v>13</v>
      </c>
      <c r="I93" s="19" t="str">
        <f t="shared" si="34"/>
        <v>5S</v>
      </c>
      <c r="J93" s="20">
        <v>15</v>
      </c>
      <c r="K93" s="19" t="str">
        <f t="shared" si="36"/>
        <v>4S</v>
      </c>
      <c r="L93" s="22">
        <v>9</v>
      </c>
      <c r="M93" s="1"/>
    </row>
    <row r="94" spans="1:13" ht="30">
      <c r="A94" s="1"/>
      <c r="B94" s="18">
        <v>10</v>
      </c>
      <c r="C94" s="33">
        <f t="shared" si="30"/>
        <v>8</v>
      </c>
      <c r="D94" s="19" t="str">
        <f t="shared" si="31"/>
        <v>7V</v>
      </c>
      <c r="E94" s="20">
        <f t="shared" si="30"/>
        <v>13</v>
      </c>
      <c r="F94" s="19" t="str">
        <f t="shared" si="32"/>
        <v>3N</v>
      </c>
      <c r="G94" s="43" t="s">
        <v>85</v>
      </c>
      <c r="H94" s="20">
        <f t="shared" si="33"/>
        <v>14</v>
      </c>
      <c r="I94" s="19" t="str">
        <f t="shared" si="34"/>
        <v>5S</v>
      </c>
      <c r="J94" s="20">
        <f t="shared" si="35"/>
        <v>16</v>
      </c>
      <c r="K94" s="19" t="str">
        <f t="shared" si="36"/>
        <v>4S</v>
      </c>
      <c r="L94" s="22">
        <v>10</v>
      </c>
      <c r="M94" s="1"/>
    </row>
    <row r="95" spans="1:13" ht="30">
      <c r="A95" s="1"/>
      <c r="B95" s="18">
        <v>11</v>
      </c>
      <c r="C95" s="33">
        <f t="shared" si="30"/>
        <v>9</v>
      </c>
      <c r="D95" s="19" t="str">
        <f t="shared" si="31"/>
        <v>7V</v>
      </c>
      <c r="E95" s="33">
        <f t="shared" si="30"/>
        <v>14</v>
      </c>
      <c r="F95" s="19" t="str">
        <f t="shared" si="32"/>
        <v>3N</v>
      </c>
      <c r="G95" s="43" t="s">
        <v>86</v>
      </c>
      <c r="H95" s="33">
        <v>1</v>
      </c>
      <c r="I95" s="19" t="str">
        <f t="shared" si="34"/>
        <v>5S</v>
      </c>
      <c r="J95" s="33">
        <f t="shared" si="35"/>
        <v>17</v>
      </c>
      <c r="K95" s="19" t="str">
        <f t="shared" si="36"/>
        <v>4S</v>
      </c>
      <c r="L95" s="22">
        <v>11</v>
      </c>
      <c r="M95" s="1"/>
    </row>
    <row r="96" spans="1:13" ht="30">
      <c r="A96" s="1"/>
      <c r="B96" s="18">
        <v>12</v>
      </c>
      <c r="C96" s="33">
        <f t="shared" si="30"/>
        <v>10</v>
      </c>
      <c r="D96" s="19" t="str">
        <f t="shared" si="31"/>
        <v>7V</v>
      </c>
      <c r="E96" s="33">
        <v>1</v>
      </c>
      <c r="F96" s="19" t="str">
        <f t="shared" si="32"/>
        <v>3N</v>
      </c>
      <c r="G96" s="43" t="s">
        <v>87</v>
      </c>
      <c r="H96" s="33">
        <f t="shared" si="33"/>
        <v>2</v>
      </c>
      <c r="I96" s="19" t="str">
        <f t="shared" si="34"/>
        <v>5S</v>
      </c>
      <c r="J96" s="33">
        <f t="shared" si="35"/>
        <v>18</v>
      </c>
      <c r="K96" s="19" t="str">
        <f t="shared" si="36"/>
        <v>4S</v>
      </c>
      <c r="L96" s="22">
        <v>12</v>
      </c>
      <c r="M96" s="1"/>
    </row>
    <row r="97" spans="1:13" ht="30">
      <c r="A97" s="1"/>
      <c r="B97" s="18">
        <v>13</v>
      </c>
      <c r="C97" s="33">
        <f t="shared" si="30"/>
        <v>11</v>
      </c>
      <c r="D97" s="19" t="str">
        <f t="shared" si="31"/>
        <v>7V</v>
      </c>
      <c r="E97" s="20">
        <f t="shared" si="30"/>
        <v>2</v>
      </c>
      <c r="F97" s="19" t="str">
        <f t="shared" si="32"/>
        <v>3N</v>
      </c>
      <c r="G97" s="43" t="s">
        <v>88</v>
      </c>
      <c r="H97" s="20">
        <f>H96+1</f>
        <v>3</v>
      </c>
      <c r="I97" s="19" t="str">
        <f t="shared" si="34"/>
        <v>5S</v>
      </c>
      <c r="J97" s="20">
        <f t="shared" si="35"/>
        <v>19</v>
      </c>
      <c r="K97" s="19" t="str">
        <f t="shared" si="36"/>
        <v>4S</v>
      </c>
      <c r="L97" s="22">
        <v>13</v>
      </c>
      <c r="M97" s="1"/>
    </row>
    <row r="98" spans="1:13" ht="30.75" thickBot="1">
      <c r="A98" s="1"/>
      <c r="B98" s="23">
        <v>14</v>
      </c>
      <c r="C98" s="37">
        <f t="shared" si="30"/>
        <v>12</v>
      </c>
      <c r="D98" s="24" t="str">
        <f t="shared" si="31"/>
        <v>7V</v>
      </c>
      <c r="E98" s="25">
        <f t="shared" si="30"/>
        <v>3</v>
      </c>
      <c r="F98" s="24" t="str">
        <f t="shared" si="32"/>
        <v>3N</v>
      </c>
      <c r="G98" s="44" t="s">
        <v>89</v>
      </c>
      <c r="H98" s="25">
        <f>H97+1</f>
        <v>4</v>
      </c>
      <c r="I98" s="24" t="str">
        <f t="shared" si="34"/>
        <v>5S</v>
      </c>
      <c r="J98" s="25">
        <f t="shared" si="35"/>
        <v>20</v>
      </c>
      <c r="K98" s="24" t="str">
        <f t="shared" si="36"/>
        <v>4S</v>
      </c>
      <c r="L98" s="26">
        <v>14</v>
      </c>
      <c r="M98" s="1"/>
    </row>
    <row r="99" spans="1:13" ht="26.25" thickBot="1">
      <c r="A99" s="27" t="s">
        <v>21</v>
      </c>
      <c r="D99" s="27"/>
      <c r="E99" s="28">
        <v>6</v>
      </c>
      <c r="F99" s="29" t="s">
        <v>22</v>
      </c>
      <c r="G99" s="27"/>
      <c r="H99" s="27" t="s">
        <v>23</v>
      </c>
      <c r="J99" s="30"/>
      <c r="K99" s="27"/>
      <c r="L99" s="27"/>
      <c r="M99" s="31">
        <v>4</v>
      </c>
    </row>
    <row r="100" spans="1:13" ht="35.25">
      <c r="A100" s="1"/>
      <c r="B100" s="1"/>
      <c r="D100" s="2" t="s">
        <v>6</v>
      </c>
      <c r="E100" s="2" t="s">
        <v>24</v>
      </c>
      <c r="F100" s="2" t="s">
        <v>25</v>
      </c>
      <c r="G100" s="2" t="s">
        <v>2</v>
      </c>
      <c r="H100" s="2"/>
      <c r="J100" s="2"/>
      <c r="K100" s="1"/>
      <c r="L100" s="1"/>
      <c r="M100" s="1"/>
    </row>
    <row r="101" spans="1:13" ht="35.25">
      <c r="A101" s="1"/>
      <c r="B101" s="1"/>
      <c r="C101" s="1"/>
      <c r="D101" s="1"/>
      <c r="E101" s="2" t="s">
        <v>0</v>
      </c>
      <c r="F101" s="2" t="s">
        <v>1</v>
      </c>
      <c r="G101" s="2" t="s">
        <v>2</v>
      </c>
      <c r="H101" s="2"/>
      <c r="J101" s="2"/>
      <c r="K101" s="1"/>
      <c r="L101" s="1"/>
      <c r="M101" s="1"/>
    </row>
    <row r="102" spans="2:10" ht="60" thickBot="1">
      <c r="B102" s="3" t="s">
        <v>3</v>
      </c>
      <c r="C102" s="4"/>
      <c r="D102" s="4"/>
      <c r="E102" s="4"/>
      <c r="F102" s="4"/>
      <c r="G102" s="3">
        <v>6</v>
      </c>
      <c r="H102" s="4"/>
      <c r="I102" s="3">
        <v>1</v>
      </c>
      <c r="J102" s="5"/>
    </row>
    <row r="103" spans="1:13" ht="30.75" thickBot="1">
      <c r="A103" s="1"/>
      <c r="B103" s="6" t="s">
        <v>81</v>
      </c>
      <c r="C103" s="7"/>
      <c r="D103" s="7"/>
      <c r="E103" s="8"/>
      <c r="F103" s="8"/>
      <c r="G103" s="8"/>
      <c r="H103" s="8"/>
      <c r="I103" s="8"/>
      <c r="J103" s="8"/>
      <c r="K103" s="8"/>
      <c r="L103" s="9"/>
      <c r="M103" s="1"/>
    </row>
    <row r="104" spans="1:13" ht="30.75" thickBot="1">
      <c r="A104" s="1"/>
      <c r="B104" s="10" t="s">
        <v>5</v>
      </c>
      <c r="C104" s="11" t="s">
        <v>6</v>
      </c>
      <c r="D104" s="11" t="s">
        <v>7</v>
      </c>
      <c r="E104" s="11" t="s">
        <v>0</v>
      </c>
      <c r="F104" s="11" t="s">
        <v>8</v>
      </c>
      <c r="G104" s="11" t="s">
        <v>9</v>
      </c>
      <c r="H104" s="11" t="s">
        <v>10</v>
      </c>
      <c r="I104" s="12" t="s">
        <v>11</v>
      </c>
      <c r="J104" s="11" t="s">
        <v>12</v>
      </c>
      <c r="K104" s="11" t="s">
        <v>13</v>
      </c>
      <c r="L104" s="13" t="s">
        <v>5</v>
      </c>
      <c r="M104" s="1"/>
    </row>
    <row r="105" spans="1:13" ht="30">
      <c r="A105" s="1"/>
      <c r="B105" s="14">
        <v>1</v>
      </c>
      <c r="C105" s="34">
        <v>8</v>
      </c>
      <c r="D105" s="15" t="s">
        <v>28</v>
      </c>
      <c r="E105" s="16">
        <v>19</v>
      </c>
      <c r="F105" s="15" t="s">
        <v>74</v>
      </c>
      <c r="G105" s="43" t="s">
        <v>92</v>
      </c>
      <c r="H105" s="16">
        <v>18</v>
      </c>
      <c r="I105" s="15" t="s">
        <v>75</v>
      </c>
      <c r="J105" s="36">
        <v>28</v>
      </c>
      <c r="K105" s="15" t="s">
        <v>27</v>
      </c>
      <c r="L105" s="17">
        <v>1</v>
      </c>
      <c r="M105" s="1"/>
    </row>
    <row r="106" spans="1:13" ht="30">
      <c r="A106" s="1"/>
      <c r="B106" s="18">
        <v>2</v>
      </c>
      <c r="C106" s="33">
        <f aca="true" t="shared" si="37" ref="C106:E118">C105+1</f>
        <v>9</v>
      </c>
      <c r="D106" s="19" t="str">
        <f aca="true" t="shared" si="38" ref="D106:D118">D105</f>
        <v>3V</v>
      </c>
      <c r="E106" s="20">
        <f>E105+1</f>
        <v>20</v>
      </c>
      <c r="F106" s="19" t="str">
        <f aca="true" t="shared" si="39" ref="F106:F118">F105</f>
        <v>6Ø</v>
      </c>
      <c r="G106" s="43" t="s">
        <v>93</v>
      </c>
      <c r="H106" s="20">
        <f aca="true" t="shared" si="40" ref="H106:H115">H105+1</f>
        <v>19</v>
      </c>
      <c r="I106" s="19" t="str">
        <f aca="true" t="shared" si="41" ref="I106:I118">I105</f>
        <v>7N</v>
      </c>
      <c r="J106" s="20">
        <v>15</v>
      </c>
      <c r="K106" s="19" t="str">
        <f aca="true" t="shared" si="42" ref="K106:K118">K105</f>
        <v>2N</v>
      </c>
      <c r="L106" s="22">
        <v>2</v>
      </c>
      <c r="M106" s="1"/>
    </row>
    <row r="107" spans="1:13" ht="30">
      <c r="A107" s="1"/>
      <c r="B107" s="18">
        <v>3</v>
      </c>
      <c r="C107" s="33">
        <f t="shared" si="37"/>
        <v>10</v>
      </c>
      <c r="D107" s="19" t="str">
        <f t="shared" si="38"/>
        <v>3V</v>
      </c>
      <c r="E107" s="33">
        <f t="shared" si="37"/>
        <v>21</v>
      </c>
      <c r="F107" s="19" t="str">
        <f t="shared" si="39"/>
        <v>6Ø</v>
      </c>
      <c r="G107" s="43" t="s">
        <v>94</v>
      </c>
      <c r="H107" s="33">
        <f t="shared" si="40"/>
        <v>20</v>
      </c>
      <c r="I107" s="19" t="str">
        <f t="shared" si="41"/>
        <v>7N</v>
      </c>
      <c r="J107" s="33">
        <f aca="true" t="shared" si="43" ref="J107:J118">J106+1</f>
        <v>16</v>
      </c>
      <c r="K107" s="19" t="str">
        <f t="shared" si="42"/>
        <v>2N</v>
      </c>
      <c r="L107" s="22">
        <v>3</v>
      </c>
      <c r="M107" s="1"/>
    </row>
    <row r="108" spans="1:13" ht="30">
      <c r="A108" s="1"/>
      <c r="B108" s="18">
        <v>4</v>
      </c>
      <c r="C108" s="33">
        <f t="shared" si="37"/>
        <v>11</v>
      </c>
      <c r="D108" s="19" t="str">
        <f t="shared" si="38"/>
        <v>3V</v>
      </c>
      <c r="E108" s="33">
        <f t="shared" si="37"/>
        <v>22</v>
      </c>
      <c r="F108" s="19" t="str">
        <f t="shared" si="39"/>
        <v>6Ø</v>
      </c>
      <c r="G108" s="43" t="s">
        <v>95</v>
      </c>
      <c r="H108" s="33">
        <f t="shared" si="40"/>
        <v>21</v>
      </c>
      <c r="I108" s="19" t="str">
        <f t="shared" si="41"/>
        <v>7N</v>
      </c>
      <c r="J108" s="33">
        <f t="shared" si="43"/>
        <v>17</v>
      </c>
      <c r="K108" s="19" t="str">
        <f t="shared" si="42"/>
        <v>2N</v>
      </c>
      <c r="L108" s="22">
        <v>4</v>
      </c>
      <c r="M108" s="1"/>
    </row>
    <row r="109" spans="1:13" ht="35.25">
      <c r="A109" s="2" t="s">
        <v>10</v>
      </c>
      <c r="B109" s="18">
        <v>5</v>
      </c>
      <c r="C109" s="33">
        <f t="shared" si="37"/>
        <v>12</v>
      </c>
      <c r="D109" s="19" t="str">
        <f t="shared" si="38"/>
        <v>3V</v>
      </c>
      <c r="E109" s="20">
        <f t="shared" si="37"/>
        <v>23</v>
      </c>
      <c r="F109" s="19" t="str">
        <f t="shared" si="39"/>
        <v>6Ø</v>
      </c>
      <c r="G109" s="43" t="s">
        <v>96</v>
      </c>
      <c r="H109" s="20">
        <f t="shared" si="40"/>
        <v>22</v>
      </c>
      <c r="I109" s="19" t="str">
        <f t="shared" si="41"/>
        <v>7N</v>
      </c>
      <c r="J109" s="20">
        <f t="shared" si="43"/>
        <v>18</v>
      </c>
      <c r="K109" s="19" t="str">
        <f t="shared" si="42"/>
        <v>2N</v>
      </c>
      <c r="L109" s="22">
        <v>5</v>
      </c>
      <c r="M109" s="2" t="s">
        <v>12</v>
      </c>
    </row>
    <row r="110" spans="1:13" ht="35.25">
      <c r="A110" s="2" t="s">
        <v>0</v>
      </c>
      <c r="B110" s="18">
        <v>6</v>
      </c>
      <c r="C110" s="33">
        <f t="shared" si="37"/>
        <v>13</v>
      </c>
      <c r="D110" s="19" t="str">
        <f t="shared" si="38"/>
        <v>3V</v>
      </c>
      <c r="E110" s="20">
        <f t="shared" si="37"/>
        <v>24</v>
      </c>
      <c r="F110" s="19" t="str">
        <f t="shared" si="39"/>
        <v>6Ø</v>
      </c>
      <c r="G110" s="43" t="s">
        <v>83</v>
      </c>
      <c r="H110" s="20">
        <f t="shared" si="40"/>
        <v>23</v>
      </c>
      <c r="I110" s="19" t="str">
        <f t="shared" si="41"/>
        <v>7N</v>
      </c>
      <c r="J110" s="20">
        <f t="shared" si="43"/>
        <v>19</v>
      </c>
      <c r="K110" s="19" t="str">
        <f t="shared" si="42"/>
        <v>2N</v>
      </c>
      <c r="L110" s="22">
        <v>6</v>
      </c>
      <c r="M110" s="2" t="s">
        <v>19</v>
      </c>
    </row>
    <row r="111" spans="1:13" ht="35.25">
      <c r="A111" s="2" t="s">
        <v>20</v>
      </c>
      <c r="B111" s="18">
        <v>7</v>
      </c>
      <c r="C111" s="33">
        <f t="shared" si="37"/>
        <v>14</v>
      </c>
      <c r="D111" s="19" t="str">
        <f t="shared" si="38"/>
        <v>3V</v>
      </c>
      <c r="E111" s="20">
        <f t="shared" si="37"/>
        <v>25</v>
      </c>
      <c r="F111" s="19" t="str">
        <f t="shared" si="39"/>
        <v>6Ø</v>
      </c>
      <c r="G111" s="43" t="s">
        <v>84</v>
      </c>
      <c r="H111" s="20">
        <f t="shared" si="40"/>
        <v>24</v>
      </c>
      <c r="I111" s="19" t="str">
        <f t="shared" si="41"/>
        <v>7N</v>
      </c>
      <c r="J111" s="20">
        <f t="shared" si="43"/>
        <v>20</v>
      </c>
      <c r="K111" s="19" t="str">
        <f t="shared" si="42"/>
        <v>2N</v>
      </c>
      <c r="L111" s="22">
        <v>7</v>
      </c>
      <c r="M111" s="2" t="s">
        <v>0</v>
      </c>
    </row>
    <row r="112" spans="1:13" ht="35.25">
      <c r="A112" s="1"/>
      <c r="B112" s="18">
        <v>8</v>
      </c>
      <c r="C112" s="33">
        <v>1</v>
      </c>
      <c r="D112" s="19" t="str">
        <f t="shared" si="38"/>
        <v>3V</v>
      </c>
      <c r="E112" s="20">
        <f t="shared" si="37"/>
        <v>26</v>
      </c>
      <c r="F112" s="19" t="str">
        <f t="shared" si="39"/>
        <v>6Ø</v>
      </c>
      <c r="G112" s="43" t="s">
        <v>85</v>
      </c>
      <c r="H112" s="20">
        <f t="shared" si="40"/>
        <v>25</v>
      </c>
      <c r="I112" s="19" t="str">
        <f t="shared" si="41"/>
        <v>7N</v>
      </c>
      <c r="J112" s="20">
        <f t="shared" si="43"/>
        <v>21</v>
      </c>
      <c r="K112" s="19" t="str">
        <f t="shared" si="42"/>
        <v>2N</v>
      </c>
      <c r="L112" s="22">
        <v>8</v>
      </c>
      <c r="M112" s="2" t="s">
        <v>20</v>
      </c>
    </row>
    <row r="113" spans="1:13" ht="35.25">
      <c r="A113" s="1"/>
      <c r="B113" s="18">
        <v>9</v>
      </c>
      <c r="C113" s="33">
        <f t="shared" si="37"/>
        <v>2</v>
      </c>
      <c r="D113" s="19" t="str">
        <f t="shared" si="38"/>
        <v>3V</v>
      </c>
      <c r="E113" s="20">
        <f t="shared" si="37"/>
        <v>27</v>
      </c>
      <c r="F113" s="19" t="str">
        <f t="shared" si="39"/>
        <v>6Ø</v>
      </c>
      <c r="G113" s="43" t="s">
        <v>86</v>
      </c>
      <c r="H113" s="20">
        <f t="shared" si="40"/>
        <v>26</v>
      </c>
      <c r="I113" s="19" t="str">
        <f t="shared" si="41"/>
        <v>7N</v>
      </c>
      <c r="J113" s="20">
        <f t="shared" si="43"/>
        <v>22</v>
      </c>
      <c r="K113" s="19" t="str">
        <f t="shared" si="42"/>
        <v>2N</v>
      </c>
      <c r="L113" s="22">
        <v>9</v>
      </c>
      <c r="M113" s="2"/>
    </row>
    <row r="114" spans="1:13" ht="30">
      <c r="A114" s="1"/>
      <c r="B114" s="18">
        <v>10</v>
      </c>
      <c r="C114" s="33">
        <f t="shared" si="37"/>
        <v>3</v>
      </c>
      <c r="D114" s="19" t="str">
        <f t="shared" si="38"/>
        <v>3V</v>
      </c>
      <c r="E114" s="20">
        <f t="shared" si="37"/>
        <v>28</v>
      </c>
      <c r="F114" s="19" t="str">
        <f t="shared" si="39"/>
        <v>6Ø</v>
      </c>
      <c r="G114" s="43" t="s">
        <v>87</v>
      </c>
      <c r="H114" s="20">
        <f t="shared" si="40"/>
        <v>27</v>
      </c>
      <c r="I114" s="19" t="str">
        <f t="shared" si="41"/>
        <v>7N</v>
      </c>
      <c r="J114" s="20">
        <f t="shared" si="43"/>
        <v>23</v>
      </c>
      <c r="K114" s="19" t="str">
        <f t="shared" si="42"/>
        <v>2N</v>
      </c>
      <c r="L114" s="22">
        <v>10</v>
      </c>
      <c r="M114" s="1"/>
    </row>
    <row r="115" spans="1:13" ht="30">
      <c r="A115" s="1"/>
      <c r="B115" s="18">
        <v>11</v>
      </c>
      <c r="C115" s="33">
        <f t="shared" si="37"/>
        <v>4</v>
      </c>
      <c r="D115" s="19" t="str">
        <f t="shared" si="38"/>
        <v>3V</v>
      </c>
      <c r="E115" s="33">
        <v>15</v>
      </c>
      <c r="F115" s="19" t="str">
        <f t="shared" si="39"/>
        <v>6Ø</v>
      </c>
      <c r="G115" s="43" t="s">
        <v>88</v>
      </c>
      <c r="H115" s="33">
        <f t="shared" si="40"/>
        <v>28</v>
      </c>
      <c r="I115" s="19" t="str">
        <f t="shared" si="41"/>
        <v>7N</v>
      </c>
      <c r="J115" s="33">
        <f t="shared" si="43"/>
        <v>24</v>
      </c>
      <c r="K115" s="19" t="str">
        <f t="shared" si="42"/>
        <v>2N</v>
      </c>
      <c r="L115" s="22">
        <v>11</v>
      </c>
      <c r="M115" s="1"/>
    </row>
    <row r="116" spans="1:13" ht="30">
      <c r="A116" s="1"/>
      <c r="B116" s="18">
        <v>12</v>
      </c>
      <c r="C116" s="33">
        <f t="shared" si="37"/>
        <v>5</v>
      </c>
      <c r="D116" s="19" t="str">
        <f t="shared" si="38"/>
        <v>3V</v>
      </c>
      <c r="E116" s="33">
        <f t="shared" si="37"/>
        <v>16</v>
      </c>
      <c r="F116" s="19" t="str">
        <f t="shared" si="39"/>
        <v>6Ø</v>
      </c>
      <c r="G116" s="43" t="s">
        <v>89</v>
      </c>
      <c r="H116" s="33">
        <v>15</v>
      </c>
      <c r="I116" s="19" t="str">
        <f t="shared" si="41"/>
        <v>7N</v>
      </c>
      <c r="J116" s="33">
        <f t="shared" si="43"/>
        <v>25</v>
      </c>
      <c r="K116" s="19" t="str">
        <f t="shared" si="42"/>
        <v>2N</v>
      </c>
      <c r="L116" s="22">
        <v>12</v>
      </c>
      <c r="M116" s="1"/>
    </row>
    <row r="117" spans="1:13" ht="30">
      <c r="A117" s="1"/>
      <c r="B117" s="18">
        <v>13</v>
      </c>
      <c r="C117" s="33">
        <f t="shared" si="37"/>
        <v>6</v>
      </c>
      <c r="D117" s="19" t="str">
        <f t="shared" si="38"/>
        <v>3V</v>
      </c>
      <c r="E117" s="20">
        <f t="shared" si="37"/>
        <v>17</v>
      </c>
      <c r="F117" s="19" t="str">
        <f t="shared" si="39"/>
        <v>6Ø</v>
      </c>
      <c r="G117" s="43" t="s">
        <v>90</v>
      </c>
      <c r="H117" s="20">
        <f>H116+1</f>
        <v>16</v>
      </c>
      <c r="I117" s="19" t="str">
        <f t="shared" si="41"/>
        <v>7N</v>
      </c>
      <c r="J117" s="20">
        <f t="shared" si="43"/>
        <v>26</v>
      </c>
      <c r="K117" s="19" t="str">
        <f t="shared" si="42"/>
        <v>2N</v>
      </c>
      <c r="L117" s="22">
        <v>13</v>
      </c>
      <c r="M117" s="1"/>
    </row>
    <row r="118" spans="1:13" ht="30.75" thickBot="1">
      <c r="A118" s="1"/>
      <c r="B118" s="23">
        <v>14</v>
      </c>
      <c r="C118" s="37">
        <f t="shared" si="37"/>
        <v>7</v>
      </c>
      <c r="D118" s="24" t="str">
        <f t="shared" si="38"/>
        <v>3V</v>
      </c>
      <c r="E118" s="25">
        <f t="shared" si="37"/>
        <v>18</v>
      </c>
      <c r="F118" s="24" t="str">
        <f t="shared" si="39"/>
        <v>6Ø</v>
      </c>
      <c r="G118" s="44" t="s">
        <v>91</v>
      </c>
      <c r="H118" s="25">
        <f>H117+1</f>
        <v>17</v>
      </c>
      <c r="I118" s="24" t="str">
        <f t="shared" si="41"/>
        <v>7N</v>
      </c>
      <c r="J118" s="25">
        <f t="shared" si="43"/>
        <v>27</v>
      </c>
      <c r="K118" s="24" t="str">
        <f t="shared" si="42"/>
        <v>2N</v>
      </c>
      <c r="L118" s="26">
        <v>14</v>
      </c>
      <c r="M118" s="1"/>
    </row>
    <row r="119" spans="1:13" ht="26.25" thickBot="1">
      <c r="A119" s="27" t="s">
        <v>21</v>
      </c>
      <c r="D119" s="27"/>
      <c r="E119" s="28">
        <v>7</v>
      </c>
      <c r="F119" s="29" t="s">
        <v>22</v>
      </c>
      <c r="G119" s="27"/>
      <c r="H119" s="27" t="s">
        <v>23</v>
      </c>
      <c r="J119" s="30"/>
      <c r="K119" s="27"/>
      <c r="L119" s="27"/>
      <c r="M119" s="31">
        <v>5</v>
      </c>
    </row>
    <row r="120" spans="1:13" ht="35.25">
      <c r="A120" s="1"/>
      <c r="B120" s="1"/>
      <c r="D120" s="2" t="s">
        <v>6</v>
      </c>
      <c r="E120" s="2" t="s">
        <v>24</v>
      </c>
      <c r="F120" s="2" t="s">
        <v>25</v>
      </c>
      <c r="G120" s="2" t="s">
        <v>2</v>
      </c>
      <c r="H120" s="2"/>
      <c r="J120" s="2"/>
      <c r="K120" s="1"/>
      <c r="L120" s="1"/>
      <c r="M120" s="1"/>
    </row>
    <row r="121" spans="1:13" ht="35.25">
      <c r="A121" s="1"/>
      <c r="B121" s="1"/>
      <c r="C121" s="1"/>
      <c r="D121" s="1"/>
      <c r="E121" s="2" t="s">
        <v>0</v>
      </c>
      <c r="F121" s="2" t="s">
        <v>1</v>
      </c>
      <c r="G121" s="2" t="s">
        <v>2</v>
      </c>
      <c r="H121" s="2"/>
      <c r="J121" s="2"/>
      <c r="K121" s="1"/>
      <c r="L121" s="1"/>
      <c r="M121" s="1"/>
    </row>
    <row r="122" spans="2:10" ht="60" thickBot="1">
      <c r="B122" s="3" t="s">
        <v>3</v>
      </c>
      <c r="C122" s="4"/>
      <c r="D122" s="4"/>
      <c r="E122" s="4"/>
      <c r="F122" s="4"/>
      <c r="G122" s="3">
        <v>7</v>
      </c>
      <c r="H122" s="4"/>
      <c r="I122" s="3">
        <v>1</v>
      </c>
      <c r="J122" s="5"/>
    </row>
    <row r="123" spans="1:13" ht="30.75" thickBot="1">
      <c r="A123" s="1"/>
      <c r="B123" s="6" t="s">
        <v>81</v>
      </c>
      <c r="C123" s="7"/>
      <c r="D123" s="7"/>
      <c r="E123" s="8"/>
      <c r="F123" s="8"/>
      <c r="G123" s="8"/>
      <c r="H123" s="8"/>
      <c r="I123" s="8"/>
      <c r="J123" s="8"/>
      <c r="K123" s="8"/>
      <c r="L123" s="9"/>
      <c r="M123" s="1"/>
    </row>
    <row r="124" spans="1:13" ht="30.75" thickBot="1">
      <c r="A124" s="1"/>
      <c r="B124" s="10" t="s">
        <v>5</v>
      </c>
      <c r="C124" s="11" t="s">
        <v>6</v>
      </c>
      <c r="D124" s="11" t="s">
        <v>7</v>
      </c>
      <c r="E124" s="11" t="s">
        <v>0</v>
      </c>
      <c r="F124" s="11" t="s">
        <v>8</v>
      </c>
      <c r="G124" s="11" t="s">
        <v>9</v>
      </c>
      <c r="H124" s="11" t="s">
        <v>10</v>
      </c>
      <c r="I124" s="12" t="s">
        <v>11</v>
      </c>
      <c r="J124" s="11" t="s">
        <v>12</v>
      </c>
      <c r="K124" s="11" t="s">
        <v>13</v>
      </c>
      <c r="L124" s="13" t="s">
        <v>5</v>
      </c>
      <c r="M124" s="1"/>
    </row>
    <row r="125" spans="1:13" ht="30">
      <c r="A125" s="1"/>
      <c r="B125" s="14">
        <v>1</v>
      </c>
      <c r="C125" s="34">
        <v>17</v>
      </c>
      <c r="D125" s="15" t="s">
        <v>38</v>
      </c>
      <c r="E125" s="16">
        <v>22</v>
      </c>
      <c r="F125" s="15" t="s">
        <v>34</v>
      </c>
      <c r="G125" s="43" t="s">
        <v>94</v>
      </c>
      <c r="H125" s="16">
        <v>24</v>
      </c>
      <c r="I125" s="15" t="s">
        <v>33</v>
      </c>
      <c r="J125" s="36">
        <v>12</v>
      </c>
      <c r="K125" s="15" t="s">
        <v>39</v>
      </c>
      <c r="L125" s="17">
        <v>1</v>
      </c>
      <c r="M125" s="1"/>
    </row>
    <row r="126" spans="1:13" ht="30">
      <c r="A126" s="1"/>
      <c r="B126" s="18">
        <v>2</v>
      </c>
      <c r="C126" s="33">
        <f aca="true" t="shared" si="44" ref="C126:E138">C125+1</f>
        <v>18</v>
      </c>
      <c r="D126" s="19" t="str">
        <f aca="true" t="shared" si="45" ref="D126:D138">D125</f>
        <v>1V</v>
      </c>
      <c r="E126" s="20">
        <f>E125+1</f>
        <v>23</v>
      </c>
      <c r="F126" s="19" t="str">
        <f aca="true" t="shared" si="46" ref="F126:F138">F125</f>
        <v>5V</v>
      </c>
      <c r="G126" s="43" t="s">
        <v>95</v>
      </c>
      <c r="H126" s="20">
        <f aca="true" t="shared" si="47" ref="H126:H136">H125+1</f>
        <v>25</v>
      </c>
      <c r="I126" s="19" t="str">
        <f aca="true" t="shared" si="48" ref="I126:I138">I125</f>
        <v>4V</v>
      </c>
      <c r="J126" s="20">
        <f aca="true" t="shared" si="49" ref="J126:J138">J125+1</f>
        <v>13</v>
      </c>
      <c r="K126" s="19" t="str">
        <f aca="true" t="shared" si="50" ref="K126:K138">K125</f>
        <v>2V</v>
      </c>
      <c r="L126" s="22">
        <v>2</v>
      </c>
      <c r="M126" s="1"/>
    </row>
    <row r="127" spans="1:13" ht="30">
      <c r="A127" s="1"/>
      <c r="B127" s="18">
        <v>3</v>
      </c>
      <c r="C127" s="33">
        <f t="shared" si="44"/>
        <v>19</v>
      </c>
      <c r="D127" s="19" t="str">
        <f t="shared" si="45"/>
        <v>1V</v>
      </c>
      <c r="E127" s="33">
        <f t="shared" si="44"/>
        <v>24</v>
      </c>
      <c r="F127" s="19" t="str">
        <f t="shared" si="46"/>
        <v>5V</v>
      </c>
      <c r="G127" s="43" t="s">
        <v>96</v>
      </c>
      <c r="H127" s="33">
        <f t="shared" si="47"/>
        <v>26</v>
      </c>
      <c r="I127" s="19" t="str">
        <f t="shared" si="48"/>
        <v>4V</v>
      </c>
      <c r="J127" s="33">
        <f t="shared" si="49"/>
        <v>14</v>
      </c>
      <c r="K127" s="19" t="str">
        <f t="shared" si="50"/>
        <v>2V</v>
      </c>
      <c r="L127" s="22">
        <v>3</v>
      </c>
      <c r="M127" s="1"/>
    </row>
    <row r="128" spans="1:13" ht="30">
      <c r="A128" s="1"/>
      <c r="B128" s="18">
        <v>4</v>
      </c>
      <c r="C128" s="33">
        <f t="shared" si="44"/>
        <v>20</v>
      </c>
      <c r="D128" s="19" t="str">
        <f t="shared" si="45"/>
        <v>1V</v>
      </c>
      <c r="E128" s="33">
        <f t="shared" si="44"/>
        <v>25</v>
      </c>
      <c r="F128" s="19" t="str">
        <f t="shared" si="46"/>
        <v>5V</v>
      </c>
      <c r="G128" s="43" t="s">
        <v>83</v>
      </c>
      <c r="H128" s="33">
        <f t="shared" si="47"/>
        <v>27</v>
      </c>
      <c r="I128" s="19" t="str">
        <f t="shared" si="48"/>
        <v>4V</v>
      </c>
      <c r="J128" s="33">
        <v>1</v>
      </c>
      <c r="K128" s="19" t="str">
        <f t="shared" si="50"/>
        <v>2V</v>
      </c>
      <c r="L128" s="22">
        <v>4</v>
      </c>
      <c r="M128" s="1"/>
    </row>
    <row r="129" spans="1:13" ht="35.25">
      <c r="A129" s="2" t="s">
        <v>10</v>
      </c>
      <c r="B129" s="18">
        <v>5</v>
      </c>
      <c r="C129" s="33">
        <f t="shared" si="44"/>
        <v>21</v>
      </c>
      <c r="D129" s="19" t="str">
        <f t="shared" si="45"/>
        <v>1V</v>
      </c>
      <c r="E129" s="20">
        <f t="shared" si="44"/>
        <v>26</v>
      </c>
      <c r="F129" s="19" t="str">
        <f t="shared" si="46"/>
        <v>5V</v>
      </c>
      <c r="G129" s="43" t="s">
        <v>84</v>
      </c>
      <c r="H129" s="20">
        <f t="shared" si="47"/>
        <v>28</v>
      </c>
      <c r="I129" s="19" t="str">
        <f t="shared" si="48"/>
        <v>4V</v>
      </c>
      <c r="J129" s="20">
        <f t="shared" si="49"/>
        <v>2</v>
      </c>
      <c r="K129" s="19" t="str">
        <f t="shared" si="50"/>
        <v>2V</v>
      </c>
      <c r="L129" s="22">
        <v>5</v>
      </c>
      <c r="M129" s="2" t="s">
        <v>12</v>
      </c>
    </row>
    <row r="130" spans="1:13" ht="35.25">
      <c r="A130" s="2" t="s">
        <v>0</v>
      </c>
      <c r="B130" s="18">
        <v>6</v>
      </c>
      <c r="C130" s="33">
        <f t="shared" si="44"/>
        <v>22</v>
      </c>
      <c r="D130" s="19" t="str">
        <f t="shared" si="45"/>
        <v>1V</v>
      </c>
      <c r="E130" s="20">
        <f t="shared" si="44"/>
        <v>27</v>
      </c>
      <c r="F130" s="19" t="str">
        <f t="shared" si="46"/>
        <v>5V</v>
      </c>
      <c r="G130" s="43" t="s">
        <v>85</v>
      </c>
      <c r="H130" s="20">
        <v>15</v>
      </c>
      <c r="I130" s="19" t="str">
        <f t="shared" si="48"/>
        <v>4V</v>
      </c>
      <c r="J130" s="20">
        <f t="shared" si="49"/>
        <v>3</v>
      </c>
      <c r="K130" s="19" t="str">
        <f t="shared" si="50"/>
        <v>2V</v>
      </c>
      <c r="L130" s="22">
        <v>6</v>
      </c>
      <c r="M130" s="2" t="s">
        <v>19</v>
      </c>
    </row>
    <row r="131" spans="1:13" ht="35.25">
      <c r="A131" s="2" t="s">
        <v>20</v>
      </c>
      <c r="B131" s="18">
        <v>7</v>
      </c>
      <c r="C131" s="33">
        <f t="shared" si="44"/>
        <v>23</v>
      </c>
      <c r="D131" s="19" t="str">
        <f t="shared" si="45"/>
        <v>1V</v>
      </c>
      <c r="E131" s="20">
        <f t="shared" si="44"/>
        <v>28</v>
      </c>
      <c r="F131" s="19" t="str">
        <f t="shared" si="46"/>
        <v>5V</v>
      </c>
      <c r="G131" s="43" t="s">
        <v>86</v>
      </c>
      <c r="H131" s="20">
        <f t="shared" si="47"/>
        <v>16</v>
      </c>
      <c r="I131" s="19" t="str">
        <f t="shared" si="48"/>
        <v>4V</v>
      </c>
      <c r="J131" s="20">
        <f t="shared" si="49"/>
        <v>4</v>
      </c>
      <c r="K131" s="19" t="str">
        <f t="shared" si="50"/>
        <v>2V</v>
      </c>
      <c r="L131" s="22">
        <v>7</v>
      </c>
      <c r="M131" s="2" t="s">
        <v>0</v>
      </c>
    </row>
    <row r="132" spans="1:13" ht="35.25">
      <c r="A132" s="1"/>
      <c r="B132" s="18">
        <v>8</v>
      </c>
      <c r="C132" s="33">
        <f t="shared" si="44"/>
        <v>24</v>
      </c>
      <c r="D132" s="19" t="str">
        <f t="shared" si="45"/>
        <v>1V</v>
      </c>
      <c r="E132" s="20">
        <v>15</v>
      </c>
      <c r="F132" s="19" t="str">
        <f t="shared" si="46"/>
        <v>5V</v>
      </c>
      <c r="G132" s="43" t="s">
        <v>87</v>
      </c>
      <c r="H132" s="20">
        <f t="shared" si="47"/>
        <v>17</v>
      </c>
      <c r="I132" s="19" t="str">
        <f t="shared" si="48"/>
        <v>4V</v>
      </c>
      <c r="J132" s="20">
        <f t="shared" si="49"/>
        <v>5</v>
      </c>
      <c r="K132" s="19" t="str">
        <f t="shared" si="50"/>
        <v>2V</v>
      </c>
      <c r="L132" s="22">
        <v>8</v>
      </c>
      <c r="M132" s="2" t="s">
        <v>20</v>
      </c>
    </row>
    <row r="133" spans="1:13" ht="35.25">
      <c r="A133" s="1"/>
      <c r="B133" s="18">
        <v>9</v>
      </c>
      <c r="C133" s="33">
        <f t="shared" si="44"/>
        <v>25</v>
      </c>
      <c r="D133" s="19" t="str">
        <f t="shared" si="45"/>
        <v>1V</v>
      </c>
      <c r="E133" s="20">
        <f t="shared" si="44"/>
        <v>16</v>
      </c>
      <c r="F133" s="19" t="str">
        <f t="shared" si="46"/>
        <v>5V</v>
      </c>
      <c r="G133" s="43" t="s">
        <v>88</v>
      </c>
      <c r="H133" s="20">
        <f t="shared" si="47"/>
        <v>18</v>
      </c>
      <c r="I133" s="19" t="str">
        <f t="shared" si="48"/>
        <v>4V</v>
      </c>
      <c r="J133" s="20">
        <f t="shared" si="49"/>
        <v>6</v>
      </c>
      <c r="K133" s="19" t="str">
        <f t="shared" si="50"/>
        <v>2V</v>
      </c>
      <c r="L133" s="22">
        <v>9</v>
      </c>
      <c r="M133" s="2"/>
    </row>
    <row r="134" spans="1:13" ht="30">
      <c r="A134" s="1"/>
      <c r="B134" s="18">
        <v>10</v>
      </c>
      <c r="C134" s="33">
        <f t="shared" si="44"/>
        <v>26</v>
      </c>
      <c r="D134" s="19" t="str">
        <f t="shared" si="45"/>
        <v>1V</v>
      </c>
      <c r="E134" s="20">
        <f t="shared" si="44"/>
        <v>17</v>
      </c>
      <c r="F134" s="19" t="str">
        <f t="shared" si="46"/>
        <v>5V</v>
      </c>
      <c r="G134" s="43" t="s">
        <v>89</v>
      </c>
      <c r="H134" s="20">
        <f t="shared" si="47"/>
        <v>19</v>
      </c>
      <c r="I134" s="19" t="str">
        <f t="shared" si="48"/>
        <v>4V</v>
      </c>
      <c r="J134" s="20">
        <f t="shared" si="49"/>
        <v>7</v>
      </c>
      <c r="K134" s="19" t="str">
        <f t="shared" si="50"/>
        <v>2V</v>
      </c>
      <c r="L134" s="22">
        <v>10</v>
      </c>
      <c r="M134" s="1"/>
    </row>
    <row r="135" spans="1:13" ht="30">
      <c r="A135" s="1"/>
      <c r="B135" s="18">
        <v>11</v>
      </c>
      <c r="C135" s="33">
        <f t="shared" si="44"/>
        <v>27</v>
      </c>
      <c r="D135" s="19" t="str">
        <f t="shared" si="45"/>
        <v>1V</v>
      </c>
      <c r="E135" s="33">
        <f t="shared" si="44"/>
        <v>18</v>
      </c>
      <c r="F135" s="19" t="str">
        <f t="shared" si="46"/>
        <v>5V</v>
      </c>
      <c r="G135" s="43" t="s">
        <v>90</v>
      </c>
      <c r="H135" s="33">
        <f t="shared" si="47"/>
        <v>20</v>
      </c>
      <c r="I135" s="19" t="str">
        <f t="shared" si="48"/>
        <v>4V</v>
      </c>
      <c r="J135" s="33">
        <f t="shared" si="49"/>
        <v>8</v>
      </c>
      <c r="K135" s="19" t="str">
        <f t="shared" si="50"/>
        <v>2V</v>
      </c>
      <c r="L135" s="22">
        <v>11</v>
      </c>
      <c r="M135" s="1"/>
    </row>
    <row r="136" spans="1:13" ht="30">
      <c r="A136" s="1"/>
      <c r="B136" s="18">
        <v>12</v>
      </c>
      <c r="C136" s="33">
        <f t="shared" si="44"/>
        <v>28</v>
      </c>
      <c r="D136" s="19" t="str">
        <f t="shared" si="45"/>
        <v>1V</v>
      </c>
      <c r="E136" s="33">
        <f t="shared" si="44"/>
        <v>19</v>
      </c>
      <c r="F136" s="19" t="str">
        <f t="shared" si="46"/>
        <v>5V</v>
      </c>
      <c r="G136" s="43" t="s">
        <v>91</v>
      </c>
      <c r="H136" s="33">
        <f t="shared" si="47"/>
        <v>21</v>
      </c>
      <c r="I136" s="19" t="str">
        <f t="shared" si="48"/>
        <v>4V</v>
      </c>
      <c r="J136" s="33">
        <f t="shared" si="49"/>
        <v>9</v>
      </c>
      <c r="K136" s="19" t="str">
        <f t="shared" si="50"/>
        <v>2V</v>
      </c>
      <c r="L136" s="22">
        <v>12</v>
      </c>
      <c r="M136" s="1"/>
    </row>
    <row r="137" spans="1:13" ht="30">
      <c r="A137" s="1"/>
      <c r="B137" s="18">
        <v>13</v>
      </c>
      <c r="C137" s="33">
        <v>15</v>
      </c>
      <c r="D137" s="19" t="str">
        <f t="shared" si="45"/>
        <v>1V</v>
      </c>
      <c r="E137" s="20">
        <f t="shared" si="44"/>
        <v>20</v>
      </c>
      <c r="F137" s="19" t="str">
        <f t="shared" si="46"/>
        <v>5V</v>
      </c>
      <c r="G137" s="43" t="s">
        <v>92</v>
      </c>
      <c r="H137" s="20">
        <f>H136+1</f>
        <v>22</v>
      </c>
      <c r="I137" s="19" t="str">
        <f t="shared" si="48"/>
        <v>4V</v>
      </c>
      <c r="J137" s="20">
        <f t="shared" si="49"/>
        <v>10</v>
      </c>
      <c r="K137" s="19" t="str">
        <f t="shared" si="50"/>
        <v>2V</v>
      </c>
      <c r="L137" s="22">
        <v>13</v>
      </c>
      <c r="M137" s="1"/>
    </row>
    <row r="138" spans="1:13" ht="30.75" thickBot="1">
      <c r="A138" s="1"/>
      <c r="B138" s="23">
        <v>14</v>
      </c>
      <c r="C138" s="37">
        <f t="shared" si="44"/>
        <v>16</v>
      </c>
      <c r="D138" s="24" t="str">
        <f t="shared" si="45"/>
        <v>1V</v>
      </c>
      <c r="E138" s="25">
        <f t="shared" si="44"/>
        <v>21</v>
      </c>
      <c r="F138" s="24" t="str">
        <f t="shared" si="46"/>
        <v>5V</v>
      </c>
      <c r="G138" s="44" t="s">
        <v>93</v>
      </c>
      <c r="H138" s="25">
        <f>H137+1</f>
        <v>23</v>
      </c>
      <c r="I138" s="24" t="str">
        <f t="shared" si="48"/>
        <v>4V</v>
      </c>
      <c r="J138" s="25">
        <f t="shared" si="49"/>
        <v>11</v>
      </c>
      <c r="K138" s="24" t="str">
        <f t="shared" si="50"/>
        <v>2V</v>
      </c>
      <c r="L138" s="26">
        <v>14</v>
      </c>
      <c r="M138" s="1"/>
    </row>
    <row r="139" spans="1:13" ht="26.25" thickBot="1">
      <c r="A139" s="27" t="s">
        <v>21</v>
      </c>
      <c r="D139" s="27"/>
      <c r="E139" s="28">
        <v>1</v>
      </c>
      <c r="F139" s="29" t="s">
        <v>22</v>
      </c>
      <c r="G139" s="27"/>
      <c r="H139" s="27" t="s">
        <v>23</v>
      </c>
      <c r="J139" s="30"/>
      <c r="K139" s="27"/>
      <c r="L139" s="27"/>
      <c r="M139" s="31">
        <v>6</v>
      </c>
    </row>
    <row r="140" spans="1:13" ht="35.25">
      <c r="A140" s="1"/>
      <c r="B140" s="1"/>
      <c r="D140" s="2" t="s">
        <v>6</v>
      </c>
      <c r="E140" s="2" t="s">
        <v>24</v>
      </c>
      <c r="F140" s="2" t="s">
        <v>25</v>
      </c>
      <c r="G140" s="2" t="s">
        <v>2</v>
      </c>
      <c r="H140" s="2"/>
      <c r="J140" s="2"/>
      <c r="K140" s="1"/>
      <c r="L140" s="1"/>
      <c r="M140" s="1"/>
    </row>
  </sheetData>
  <printOptions horizontalCentered="1" verticalCentered="1"/>
  <pageMargins left="0.1968503937007874" right="0.1968503937007874" top="0.1968503937007874" bottom="0.1968503937007874" header="0.5118110236220472" footer="0.5118110236220472"/>
  <pageSetup fitToHeight="7" horizontalDpi="600" verticalDpi="600" orientation="portrait" paperSize="9" scale="91" r:id="rId1"/>
  <rowBreaks count="6" manualBreakCount="6">
    <brk id="20" max="65535" man="1"/>
    <brk id="40" max="65535" man="1"/>
    <brk id="60" max="65535" man="1"/>
    <brk id="80" max="65535" man="1"/>
    <brk id="100" max="65535" man="1"/>
    <brk id="12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Harald Skjæran</cp:lastModifiedBy>
  <cp:lastPrinted>2000-11-16T10:49:13Z</cp:lastPrinted>
  <dcterms:created xsi:type="dcterms:W3CDTF">2000-03-23T04:48:57Z</dcterms:created>
  <dcterms:modified xsi:type="dcterms:W3CDTF">2009-03-04T14:24:43Z</dcterms:modified>
  <cp:category/>
  <cp:version/>
  <cp:contentType/>
  <cp:contentStatus/>
</cp:coreProperties>
</file>